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128" windowWidth="23028" windowHeight="5460" tabRatio="565" firstSheet="1" activeTab="5"/>
  </bookViews>
  <sheets>
    <sheet name="двухразовое питание" sheetId="1" r:id="rId1"/>
    <sheet name="11" sheetId="17" r:id="rId2"/>
    <sheet name="12" sheetId="18" r:id="rId3"/>
    <sheet name="13" sheetId="19" r:id="rId4"/>
    <sheet name="14" sheetId="20" r:id="rId5"/>
    <sheet name="15" sheetId="21" r:id="rId6"/>
  </sheets>
  <definedNames>
    <definedName name="_xlnm.Print_Area" localSheetId="1">'11'!$A$1:$I$132</definedName>
    <definedName name="_xlnm.Print_Area" localSheetId="2">'12'!$A$1:$I$133</definedName>
    <definedName name="_xlnm.Print_Area" localSheetId="3">'13'!$A$1:$I$132</definedName>
    <definedName name="_xlnm.Print_Area" localSheetId="4">'14'!$A$1:$I$131</definedName>
    <definedName name="_xlnm.Print_Area" localSheetId="5">'15'!$A$1:$I$108</definedName>
    <definedName name="_xlnm.Print_Area" localSheetId="0">'двухразовое питание'!$A$1:$J$343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01" i="21" l="1"/>
  <c r="G101" i="21"/>
  <c r="F101" i="21"/>
  <c r="E101" i="21"/>
  <c r="I101" i="21"/>
  <c r="I93" i="21"/>
  <c r="H93" i="21"/>
  <c r="G93" i="21"/>
  <c r="F93" i="21"/>
  <c r="E93" i="21"/>
  <c r="H96" i="20"/>
  <c r="G96" i="20"/>
  <c r="F96" i="20"/>
  <c r="E96" i="20"/>
  <c r="I89" i="20"/>
  <c r="H89" i="20"/>
  <c r="G89" i="20"/>
  <c r="F89" i="20"/>
  <c r="E89" i="20"/>
  <c r="H96" i="19"/>
  <c r="G96" i="19"/>
  <c r="F96" i="19"/>
  <c r="E96" i="19"/>
  <c r="H89" i="19"/>
  <c r="G89" i="19"/>
  <c r="F89" i="19"/>
  <c r="E89" i="19"/>
  <c r="H95" i="18"/>
  <c r="G95" i="18"/>
  <c r="F95" i="18"/>
  <c r="E95" i="18"/>
  <c r="I87" i="18"/>
  <c r="H87" i="18"/>
  <c r="G87" i="18"/>
  <c r="F87" i="18"/>
  <c r="E87" i="18"/>
  <c r="F93" i="17"/>
  <c r="G93" i="17"/>
  <c r="H93" i="17"/>
  <c r="E93" i="17"/>
  <c r="F100" i="17"/>
  <c r="G100" i="17"/>
  <c r="H100" i="17"/>
  <c r="E100" i="17"/>
  <c r="I100" i="17" l="1"/>
  <c r="I95" i="18"/>
  <c r="I96" i="20"/>
  <c r="I96" i="19"/>
  <c r="I89" i="19"/>
  <c r="I93" i="17"/>
</calcChain>
</file>

<file path=xl/sharedStrings.xml><?xml version="1.0" encoding="utf-8"?>
<sst xmlns="http://schemas.openxmlformats.org/spreadsheetml/2006/main" count="1024" uniqueCount="171">
  <si>
    <t>Неделя:  первая</t>
  </si>
  <si>
    <t>Возрастная категория:  7-11 лет</t>
  </si>
  <si>
    <t>1 день</t>
  </si>
  <si>
    <t>Прием пищи, наименование блюда</t>
  </si>
  <si>
    <t>Масса порции</t>
  </si>
  <si>
    <t>Пищевые вещества 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</si>
  <si>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</si>
  <si>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</si>
  <si>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</si>
  <si>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</si>
  <si>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</si>
  <si>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</si>
  <si>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Запеканка из творога с молоком сгущеным</t>
  </si>
  <si>
    <t>Хлеб пшеничный</t>
  </si>
  <si>
    <t>Какао с молоком</t>
  </si>
  <si>
    <t>Итого за завтрак:</t>
  </si>
  <si>
    <t>ОБЕД</t>
  </si>
  <si>
    <t>Овощи по- сезону</t>
  </si>
  <si>
    <t>Суп картофельный с макаронными изделиями</t>
  </si>
  <si>
    <t>Каша рассыпчатая</t>
  </si>
  <si>
    <t>Птица тушенная в соусе</t>
  </si>
  <si>
    <t>Хлеб ржано — пшеничный</t>
  </si>
  <si>
    <t>Фрукты свежие</t>
  </si>
  <si>
    <t>Сок фруктовый или овощной</t>
  </si>
  <si>
    <t>Итого за обед:</t>
  </si>
  <si>
    <t>ИТОГО за весь день:</t>
  </si>
  <si>
    <t>Неделя: первая</t>
  </si>
  <si>
    <t>2 день</t>
  </si>
  <si>
    <t>Рыба, тушенная  с овощами</t>
  </si>
  <si>
    <t>Картофельное пюре</t>
  </si>
  <si>
    <t>Чай с сахаром и лимоном</t>
  </si>
  <si>
    <t>180/10/7</t>
  </si>
  <si>
    <t>Хлеб пшеничный</t>
  </si>
  <si>
    <t>Борщ с капустой и картофелем</t>
  </si>
  <si>
    <t>Макаронные изделия отварные</t>
  </si>
  <si>
    <t>Гуляш из отварной говядины</t>
  </si>
  <si>
    <t>Компот из свежих плодов</t>
  </si>
  <si>
    <t>ИТОГО за весь день</t>
  </si>
  <si>
    <t>3 день</t>
  </si>
  <si>
    <t>Каша молочная</t>
  </si>
  <si>
    <t>Кофейный напиток с молоком</t>
  </si>
  <si>
    <t>Яйцо вареное</t>
  </si>
  <si>
    <t>Суп картофельный</t>
  </si>
  <si>
    <t>Капуста тушенная</t>
  </si>
  <si>
    <t>Птица отварная</t>
  </si>
  <si>
    <t>Кондитерское изделие</t>
  </si>
  <si>
    <t>Компот из смеси сухофруктов</t>
  </si>
  <si>
    <t>4 день</t>
  </si>
  <si>
    <t>Плов из птицы</t>
  </si>
  <si>
    <t>Чай с сахаром</t>
  </si>
  <si>
    <t>Суп с бобовыми</t>
  </si>
  <si>
    <t>Мясо тушенное с овощами в соусе</t>
  </si>
  <si>
    <t>Пирожок печеный</t>
  </si>
  <si>
    <t>5 день</t>
  </si>
  <si>
    <t>Котлета мясная</t>
  </si>
  <si>
    <t>Рагу из овощей</t>
  </si>
  <si>
    <t>Суп картофельный с мясными фрикадельками</t>
  </si>
  <si>
    <t>Рыба, тушенная в томате с овощами</t>
  </si>
  <si>
    <t>ИТОГО за день:</t>
  </si>
  <si>
    <t>Неделя:  вторая</t>
  </si>
  <si>
    <t>6 день</t>
  </si>
  <si>
    <t>Омлет "Драчена"</t>
  </si>
  <si>
    <t>Суп из овощей</t>
  </si>
  <si>
    <t>Котлеты куриные</t>
  </si>
  <si>
    <t>7 день</t>
  </si>
  <si>
    <t>№ п/п</t>
  </si>
  <si>
    <r>
      <rPr>
        <b/>
        <sz val="8"/>
        <rFont val="Times New Roman"/>
        <family val="1"/>
        <charset val="204"/>
      </rPr>
      <t>Каша жидкая молочная</t>
    </r>
    <r>
      <rPr>
        <b/>
        <sz val="8"/>
        <rFont val="Times New Roman"/>
        <family val="1"/>
        <charset val="204"/>
      </rPr>
      <t/>
    </r>
  </si>
  <si>
    <t>Суп картофельный с крупой</t>
  </si>
  <si>
    <t>8 день</t>
  </si>
  <si>
    <t>Каша  рассыпчатая</t>
  </si>
  <si>
    <t>Рассольник ленинградский</t>
  </si>
  <si>
    <t>Котлета рыбная с соусом</t>
  </si>
  <si>
    <t>9 день</t>
  </si>
  <si>
    <t>Суп молочный с макаронными изделиями</t>
  </si>
  <si>
    <t>Сыр порциями</t>
  </si>
  <si>
    <t>Борщ с картофелем</t>
  </si>
  <si>
    <t>Тефтели мясные I вариант</t>
  </si>
  <si>
    <t>Компот из сухофруктов</t>
  </si>
  <si>
    <t>Неделя: вторая</t>
  </si>
  <si>
    <t>10 день</t>
  </si>
  <si>
    <t>Макаронные изделия отварные с сыром</t>
  </si>
  <si>
    <t>Птица, тушенная в соусе с овощами</t>
  </si>
  <si>
    <t>Неделя: третья</t>
  </si>
  <si>
    <t>11 день</t>
  </si>
  <si>
    <t>Суп картофельный с клецками</t>
  </si>
  <si>
    <t>Рыба, припущенная в молоке</t>
  </si>
  <si>
    <t>Неделя:  третья</t>
  </si>
  <si>
    <t>12 день</t>
  </si>
  <si>
    <t>Овощи по- сезону</t>
  </si>
  <si>
    <t>Кондитерское изделие</t>
  </si>
  <si>
    <t>Голубцы ленивые</t>
  </si>
  <si>
    <t>13 день</t>
  </si>
  <si>
    <t>Оладьи с яблоками</t>
  </si>
  <si>
    <t>Молоко сгущенное</t>
  </si>
  <si>
    <t>Суп  картофельный с рыбными фрикадельками</t>
  </si>
  <si>
    <t>14 день</t>
  </si>
  <si>
    <t>Рыба, запеченная с морковью</t>
  </si>
  <si>
    <t>Пирожок печеный</t>
  </si>
  <si>
    <t>Котлета куриная</t>
  </si>
  <si>
    <t>100/50</t>
  </si>
  <si>
    <t>Возрастная категория:  7- 11 лет</t>
  </si>
  <si>
    <t>15 день</t>
  </si>
  <si>
    <t>Фрукты свежие</t>
  </si>
  <si>
    <t>Борщ с фасолью и картофелем</t>
  </si>
  <si>
    <t>Тефтели рыбные</t>
  </si>
  <si>
    <t>Среднее значение за период 15 дней:</t>
  </si>
  <si>
    <t>Примерное меню при его практическом использовании может корректироваться с учетом социально-демографических факторов, национальных, конфессиональных и территориальных особенностей питания населения, при условии соблюдения требований к содержанию и соотношению в рационе питания основных пищевых веществ, и с учетом выделенного финансирования.      
При разработке примерного  меню были использованы сборники рецептур:              
Сборник рецептур на продукцию для обучающихся во всех образовательных учреждениях  под редакцией М.П.Могильного и В.А. Тутельяна             
Сборник рецептур блюд и кулинарных изделий для питания детей в дошкольных организациях  под      редакцией М.П.Могильного и В.А. Тутельяна</t>
  </si>
  <si>
    <t>Наименование блюда</t>
  </si>
  <si>
    <t>Цена, руб</t>
  </si>
  <si>
    <t>Мед. работник _______________________</t>
  </si>
  <si>
    <t>Утверждаю</t>
  </si>
  <si>
    <t>Меню</t>
  </si>
  <si>
    <t xml:space="preserve">ЗАВТРАК 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</si>
  <si>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</t>
    </r>
  </si>
  <si>
    <t>Возрастная категория:  12 лет и старше</t>
  </si>
  <si>
    <t>Повар _____________________________</t>
  </si>
  <si>
    <t xml:space="preserve">Чай с сахаром </t>
  </si>
  <si>
    <t>180/7</t>
  </si>
  <si>
    <t>для учащихся льготной категории 5-11  классов</t>
  </si>
  <si>
    <r>
      <t>Директор</t>
    </r>
    <r>
      <rPr>
        <b/>
        <shadow/>
        <sz val="24"/>
        <color rgb="FFFF0000"/>
        <rFont val="Calibri"/>
        <family val="2"/>
        <charset val="204"/>
      </rPr>
      <t>_________</t>
    </r>
  </si>
  <si>
    <t>60,13 руб.</t>
  </si>
  <si>
    <t>Мед. работник ____________________</t>
  </si>
  <si>
    <t>Повар __________________________</t>
  </si>
  <si>
    <t>112,00 руб.</t>
  </si>
  <si>
    <t xml:space="preserve">Итого цена за завтрак и обед </t>
  </si>
  <si>
    <t>Меню свободного выбора</t>
  </si>
  <si>
    <t>Итого за завтрак</t>
  </si>
  <si>
    <t>Итого за обед</t>
  </si>
  <si>
    <t>40/50</t>
  </si>
  <si>
    <r>
      <t xml:space="preserve">Итого цена за завтрак           </t>
    </r>
    <r>
      <rPr>
        <b/>
        <u/>
        <sz val="14"/>
        <rFont val="Monotype Corsiva"/>
        <family val="4"/>
        <charset val="204"/>
      </rPr>
      <t/>
    </r>
  </si>
  <si>
    <t xml:space="preserve"> для учеников 1-4 классов первая смена</t>
  </si>
  <si>
    <t xml:space="preserve"> для учеников 1-4 классов вторая смена</t>
  </si>
  <si>
    <r>
      <t xml:space="preserve">Итого цена за обед         </t>
    </r>
    <r>
      <rPr>
        <b/>
        <u/>
        <sz val="14"/>
        <rFont val="Monotype Corsiva"/>
        <family val="4"/>
        <charset val="204"/>
      </rPr>
      <t/>
    </r>
  </si>
  <si>
    <t xml:space="preserve">Итого цена за обед </t>
  </si>
  <si>
    <t xml:space="preserve">             для учеников 1-4 классов первой смены</t>
  </si>
  <si>
    <t xml:space="preserve">             для учеников 1-4 классов второй смены</t>
  </si>
  <si>
    <t xml:space="preserve">Итого цена за  обед </t>
  </si>
  <si>
    <t xml:space="preserve"> для учеников 1-4 классов первой смены</t>
  </si>
  <si>
    <t xml:space="preserve"> для учеников 1-4 классов второй смены</t>
  </si>
  <si>
    <t>Каша жидкая молочная</t>
  </si>
  <si>
    <t>Картфельное пюре</t>
  </si>
  <si>
    <t xml:space="preserve">Плов из птицы </t>
  </si>
  <si>
    <t>Овощи по-сезону</t>
  </si>
  <si>
    <t>Запеканка из творога с молоком сгущенным</t>
  </si>
  <si>
    <t>Рыба,тушенная в томате с овощами</t>
  </si>
  <si>
    <t>150/5</t>
  </si>
  <si>
    <t>Котлеты рубленные из птицы</t>
  </si>
  <si>
    <t>85/5</t>
  </si>
  <si>
    <t>Каша жидкая молочная (манка)</t>
  </si>
  <si>
    <t xml:space="preserve">Суп картофельный </t>
  </si>
  <si>
    <t>Котлета мясная с соусом</t>
  </si>
  <si>
    <t>50/40</t>
  </si>
  <si>
    <t>Каша рассыпчатая (гречка)</t>
  </si>
  <si>
    <t>Полдник</t>
  </si>
  <si>
    <t>Йогурт питьевой</t>
  </si>
  <si>
    <t>Ватрушка с творогом</t>
  </si>
  <si>
    <t>Мясные изделия запеченные в тесте</t>
  </si>
  <si>
    <t>Чизбургер</t>
  </si>
  <si>
    <t>Пирожок  печеный</t>
  </si>
  <si>
    <t>14 апреля 2022г.</t>
  </si>
  <si>
    <t>Фрукты свежие (яблоко)</t>
  </si>
  <si>
    <t>12 сентября 2022 г.</t>
  </si>
  <si>
    <t>13 сентября 2022 г.</t>
  </si>
  <si>
    <t>14 сентября 2022 г.</t>
  </si>
  <si>
    <t>15 сентября 2022 г.</t>
  </si>
  <si>
    <t>16 сентября 2022 г.</t>
  </si>
  <si>
    <t>Овощи по-сезону                           (капуста свежая)</t>
  </si>
  <si>
    <t>Запеканка из творога                               с молоком сгущенным</t>
  </si>
  <si>
    <t>100/20</t>
  </si>
  <si>
    <t>50/25</t>
  </si>
  <si>
    <t>Овощи по-сезону                                (капуста свжая)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</si>
</sst>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0&quot;р.&quot;"/>
  </numFmts>
  <fonts count="36">
    <font>
      <sz val="11"/>
      <color rgb="FF000000"/>
      <name val="Calibri"/>
      <family val="2"/>
      <charset val="204"/>
    </font>
    <font>
      <sz val="10"/>
      <name val="Arial Cyr"/>
      <family val="2"/>
      <charset val="204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333333"/>
      <name val="'Times New Roman'"/>
      <family val="1"/>
      <charset val="204"/>
    </font>
    <font>
      <sz val="12"/>
      <name val="Arial Cyr"/>
      <family val="2"/>
      <charset val="204"/>
    </font>
    <font>
      <b/>
      <sz val="10"/>
      <color rgb="FF333333"/>
      <name val="'Times New Roman'"/>
      <family val="1"/>
      <charset val="204"/>
    </font>
    <font>
      <b/>
      <sz val="8"/>
      <name val="Times New Roman"/>
      <family val="1"/>
      <charset val="204"/>
    </font>
    <font>
      <sz val="10"/>
      <color rgb="FF000000"/>
      <name val="Arial Cyr"/>
      <family val="2"/>
      <charset val="204"/>
    </font>
    <font>
      <b/>
      <sz val="12"/>
      <color rgb="FF0000FF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6"/>
      <name val="Monotype Corsiva"/>
      <family val="4"/>
      <charset val="204"/>
    </font>
    <font>
      <b/>
      <sz val="12"/>
      <name val="Monotype Corsiva"/>
      <family val="4"/>
      <charset val="204"/>
    </font>
    <font>
      <b/>
      <sz val="10"/>
      <name val="Monotype Corsiva"/>
      <family val="4"/>
      <charset val="204"/>
    </font>
    <font>
      <sz val="11"/>
      <color rgb="FF000000"/>
      <name val="Monotype Corsiva"/>
      <family val="4"/>
      <charset val="204"/>
    </font>
    <font>
      <b/>
      <sz val="14"/>
      <name val="Monotype Corsiva"/>
      <family val="4"/>
      <charset val="204"/>
    </font>
    <font>
      <b/>
      <shadow/>
      <sz val="24"/>
      <color rgb="FF632523"/>
      <name val="Calibri"/>
      <family val="2"/>
      <charset val="204"/>
    </font>
    <font>
      <b/>
      <shadow/>
      <sz val="24"/>
      <color rgb="FF632523"/>
      <name val="Monotype Corsiva"/>
      <family val="4"/>
      <charset val="204"/>
    </font>
    <font>
      <b/>
      <sz val="36"/>
      <color rgb="FFFF0000"/>
      <name val="Monotype Corsiva"/>
      <family val="4"/>
      <charset val="204"/>
    </font>
    <font>
      <b/>
      <sz val="9"/>
      <name val="Monotype Corsiva"/>
      <family val="4"/>
      <charset val="204"/>
    </font>
    <font>
      <b/>
      <shadow/>
      <sz val="24"/>
      <color rgb="FFFF0000"/>
      <name val="Calibri"/>
      <family val="2"/>
      <charset val="204"/>
    </font>
    <font>
      <b/>
      <shadow/>
      <sz val="24"/>
      <color rgb="FFFF0000"/>
      <name val="Monotype Corsiva"/>
      <family val="4"/>
      <charset val="204"/>
    </font>
    <font>
      <sz val="11"/>
      <color rgb="FFFF0000"/>
      <name val="Calibri"/>
      <family val="2"/>
      <charset val="204"/>
    </font>
    <font>
      <b/>
      <sz val="24"/>
      <color rgb="FFFF0000"/>
      <name val="Monotype Corsiva"/>
      <family val="4"/>
      <charset val="204"/>
    </font>
    <font>
      <sz val="14"/>
      <color rgb="FFFF0000"/>
      <name val="Monotype Corsiva"/>
      <family val="4"/>
      <charset val="204"/>
    </font>
    <font>
      <b/>
      <sz val="20"/>
      <color rgb="FFFF0000"/>
      <name val="Monotype Corsiva"/>
      <family val="4"/>
      <charset val="204"/>
    </font>
    <font>
      <sz val="11"/>
      <color rgb="FFFF0000"/>
      <name val="Monotype Corsiva"/>
      <family val="4"/>
      <charset val="204"/>
    </font>
    <font>
      <b/>
      <sz val="22"/>
      <color rgb="FFFF0000"/>
      <name val="Monotype Corsiva"/>
      <family val="4"/>
      <charset val="204"/>
    </font>
    <font>
      <b/>
      <sz val="18"/>
      <color rgb="FFFF0000"/>
      <name val="Monotype Corsiva"/>
      <family val="4"/>
      <charset val="204"/>
    </font>
    <font>
      <u/>
      <sz val="14"/>
      <color rgb="FF000000"/>
      <name val="Times New Roman"/>
      <family val="1"/>
      <charset val="204"/>
    </font>
    <font>
      <b/>
      <u/>
      <sz val="14"/>
      <name val="Monotype Corsiva"/>
      <family val="4"/>
      <charset val="204"/>
    </font>
    <font>
      <b/>
      <sz val="11"/>
      <name val="Monotype Corsiva"/>
      <family val="4"/>
      <charset val="204"/>
    </font>
    <font>
      <b/>
      <sz val="8"/>
      <name val="Monotype Corsiva"/>
      <family val="4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3CDDD"/>
        <bgColor rgb="FFC0C0C0"/>
      </patternFill>
    </fill>
    <fill>
      <patternFill patternType="solid">
        <fgColor rgb="FF00B0F0"/>
        <bgColor rgb="FF33CCCC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426">
    <xf numFmtId="0" fontId="0" fillId="0" borderId="0" xfId="0"/>
    <xf numFmtId="0" fontId="2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horizontal="left" vertical="center" wrapText="1"/>
    </xf>
    <xf numFmtId="0" fontId="3" fillId="0" borderId="0" xfId="1" applyNumberFormat="1" applyFont="1" applyBorder="1" applyAlignment="1">
      <alignment vertical="center" wrapText="1"/>
    </xf>
    <xf numFmtId="0" fontId="3" fillId="0" borderId="0" xfId="1" applyNumberFormat="1" applyFont="1" applyBorder="1" applyAlignment="1">
      <alignment vertical="center"/>
    </xf>
    <xf numFmtId="0" fontId="1" fillId="0" borderId="0" xfId="1" applyNumberFormat="1"/>
    <xf numFmtId="0" fontId="4" fillId="0" borderId="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4" fillId="0" borderId="18" xfId="1" applyNumberFormat="1" applyFont="1" applyBorder="1" applyAlignment="1">
      <alignment horizontal="center" vertical="center" wrapText="1"/>
    </xf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21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1" fillId="0" borderId="0" xfId="1" applyNumberFormat="1"/>
    <xf numFmtId="2" fontId="2" fillId="0" borderId="3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24" xfId="1" applyNumberFormat="1" applyFont="1" applyBorder="1" applyAlignment="1">
      <alignment horizontal="center" vertical="center" wrapText="1"/>
    </xf>
    <xf numFmtId="0" fontId="5" fillId="0" borderId="25" xfId="1" applyNumberFormat="1" applyFont="1" applyBorder="1" applyAlignment="1">
      <alignment horizontal="center" vertical="center" wrapText="1"/>
    </xf>
    <xf numFmtId="0" fontId="6" fillId="0" borderId="0" xfId="1" applyNumberFormat="1" applyFont="1"/>
    <xf numFmtId="0" fontId="4" fillId="0" borderId="13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3" fillId="0" borderId="0" xfId="1" applyNumberFormat="1" applyFont="1"/>
    <xf numFmtId="0" fontId="5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2" borderId="27" xfId="1" applyNumberFormat="1" applyFont="1" applyFill="1" applyBorder="1" applyAlignment="1">
      <alignment horizontal="center" vertical="center"/>
    </xf>
    <xf numFmtId="0" fontId="4" fillId="0" borderId="15" xfId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6" fillId="0" borderId="0" xfId="1" applyNumberFormat="1" applyFont="1"/>
    <xf numFmtId="2" fontId="5" fillId="0" borderId="26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164" fontId="2" fillId="0" borderId="0" xfId="1" applyNumberFormat="1" applyFont="1" applyBorder="1" applyAlignment="1">
      <alignment horizontal="right" vertical="center" wrapText="1"/>
    </xf>
    <xf numFmtId="0" fontId="4" fillId="0" borderId="32" xfId="1" applyNumberFormat="1" applyFont="1" applyBorder="1" applyAlignment="1">
      <alignment horizontal="center" vertical="center"/>
    </xf>
    <xf numFmtId="0" fontId="4" fillId="0" borderId="10" xfId="1" applyNumberFormat="1" applyFont="1" applyBorder="1" applyAlignment="1">
      <alignment horizontal="center" vertical="center" wrapText="1"/>
    </xf>
    <xf numFmtId="0" fontId="4" fillId="0" borderId="33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/>
    </xf>
    <xf numFmtId="49" fontId="4" fillId="0" borderId="34" xfId="1" applyNumberFormat="1" applyFont="1" applyBorder="1" applyAlignment="1">
      <alignment horizontal="center" vertical="center" wrapText="1"/>
    </xf>
    <xf numFmtId="2" fontId="4" fillId="0" borderId="34" xfId="1" applyNumberFormat="1" applyFont="1" applyBorder="1" applyAlignment="1">
      <alignment horizontal="center" vertical="center" wrapText="1"/>
    </xf>
    <xf numFmtId="2" fontId="4" fillId="0" borderId="35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2" borderId="17" xfId="1" applyNumberFormat="1" applyFont="1" applyFill="1" applyBorder="1" applyAlignment="1">
      <alignment horizontal="center" vertical="center"/>
    </xf>
    <xf numFmtId="0" fontId="4" fillId="0" borderId="29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4" fillId="0" borderId="17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 wrapText="1"/>
    </xf>
    <xf numFmtId="2" fontId="5" fillId="0" borderId="15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0" fontId="5" fillId="0" borderId="17" xfId="1" applyNumberFormat="1" applyFont="1" applyBorder="1" applyAlignment="1">
      <alignment horizontal="center" vertical="center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0" fontId="4" fillId="0" borderId="36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15" xfId="1" applyNumberFormat="1" applyFont="1" applyBorder="1" applyAlignment="1">
      <alignment horizontal="center" wrapText="1"/>
    </xf>
    <xf numFmtId="2" fontId="4" fillId="0" borderId="15" xfId="1" applyNumberFormat="1" applyFont="1" applyBorder="1" applyAlignment="1">
      <alignment horizontal="center" wrapText="1"/>
    </xf>
    <xf numFmtId="2" fontId="4" fillId="0" borderId="16" xfId="1" applyNumberFormat="1" applyFont="1" applyBorder="1" applyAlignment="1">
      <alignment horizontal="center" wrapText="1"/>
    </xf>
    <xf numFmtId="0" fontId="3" fillId="3" borderId="0" xfId="1" applyNumberFormat="1" applyFont="1" applyFill="1"/>
    <xf numFmtId="0" fontId="4" fillId="0" borderId="7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0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0" fontId="4" fillId="0" borderId="8" xfId="1" applyNumberFormat="1" applyFont="1" applyBorder="1" applyAlignment="1">
      <alignment horizontal="center" vertical="center"/>
    </xf>
    <xf numFmtId="2" fontId="4" fillId="0" borderId="24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0" fontId="5" fillId="0" borderId="27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2" fillId="0" borderId="13" xfId="1" applyNumberFormat="1" applyFont="1" applyBorder="1" applyAlignment="1">
      <alignment horizontal="center" vertical="center" wrapText="1"/>
    </xf>
    <xf numFmtId="0" fontId="5" fillId="2" borderId="15" xfId="1" applyNumberFormat="1" applyFont="1" applyFill="1" applyBorder="1" applyAlignment="1">
      <alignment horizontal="center" vertical="center" wrapText="1"/>
    </xf>
    <xf numFmtId="2" fontId="5" fillId="2" borderId="15" xfId="1" applyNumberFormat="1" applyFont="1" applyFill="1" applyBorder="1" applyAlignment="1">
      <alignment horizontal="center" vertical="center" wrapText="1"/>
    </xf>
    <xf numFmtId="2" fontId="5" fillId="2" borderId="26" xfId="1" applyNumberFormat="1" applyFont="1" applyFill="1" applyBorder="1" applyAlignment="1">
      <alignment horizontal="center" vertical="center" wrapText="1"/>
    </xf>
    <xf numFmtId="0" fontId="2" fillId="0" borderId="27" xfId="1" applyNumberFormat="1" applyFont="1" applyBorder="1" applyAlignment="1">
      <alignment horizontal="center" vertical="center"/>
    </xf>
    <xf numFmtId="2" fontId="4" fillId="0" borderId="28" xfId="1" applyNumberFormat="1" applyFont="1" applyBorder="1" applyAlignment="1">
      <alignment horizontal="center" vertical="center" wrapText="1"/>
    </xf>
    <xf numFmtId="0" fontId="4" fillId="0" borderId="29" xfId="1" applyNumberFormat="1" applyFont="1" applyBorder="1" applyAlignment="1">
      <alignment horizontal="center" vertical="center"/>
    </xf>
    <xf numFmtId="0" fontId="4" fillId="0" borderId="25" xfId="1" applyNumberFormat="1" applyFont="1" applyBorder="1" applyAlignment="1">
      <alignment horizontal="center" vertical="center" wrapText="1"/>
    </xf>
    <xf numFmtId="0" fontId="3" fillId="4" borderId="0" xfId="1" applyNumberFormat="1" applyFont="1" applyFill="1"/>
    <xf numFmtId="0" fontId="4" fillId="0" borderId="15" xfId="1" applyNumberFormat="1" applyFont="1" applyBorder="1" applyAlignment="1">
      <alignment horizontal="center" vertical="center" wrapText="1"/>
    </xf>
    <xf numFmtId="0" fontId="8" fillId="0" borderId="0" xfId="1" applyNumberFormat="1" applyFont="1"/>
    <xf numFmtId="0" fontId="5" fillId="0" borderId="10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5" fillId="0" borderId="3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4" fillId="0" borderId="40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center" vertical="center" wrapText="1"/>
    </xf>
    <xf numFmtId="0" fontId="4" fillId="0" borderId="34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" wrapText="1"/>
    </xf>
    <xf numFmtId="0" fontId="4" fillId="0" borderId="13" xfId="1" applyNumberFormat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2" fontId="4" fillId="0" borderId="11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/>
    </xf>
    <xf numFmtId="0" fontId="4" fillId="0" borderId="27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 wrapText="1"/>
    </xf>
    <xf numFmtId="2" fontId="5" fillId="0" borderId="11" xfId="1" applyNumberFormat="1" applyFont="1" applyBorder="1" applyAlignment="1">
      <alignment horizontal="center" vertical="center" wrapText="1"/>
    </xf>
    <xf numFmtId="0" fontId="4" fillId="0" borderId="15" xfId="1" applyNumberFormat="1" applyFont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7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0" borderId="20" xfId="1" applyNumberFormat="1" applyFont="1" applyBorder="1" applyAlignment="1">
      <alignment horizontal="center" vertical="center" wrapText="1"/>
    </xf>
    <xf numFmtId="0" fontId="5" fillId="0" borderId="36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justify" vertical="center" wrapText="1"/>
    </xf>
    <xf numFmtId="0" fontId="4" fillId="0" borderId="8" xfId="1" applyNumberFormat="1" applyFont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 wrapText="1"/>
    </xf>
    <xf numFmtId="2" fontId="5" fillId="0" borderId="5" xfId="1" applyNumberFormat="1" applyFont="1" applyBorder="1" applyAlignment="1">
      <alignment horizontal="center" vertical="center" wrapText="1"/>
    </xf>
    <xf numFmtId="2" fontId="5" fillId="0" borderId="40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vertical="center" wrapText="1"/>
    </xf>
    <xf numFmtId="2" fontId="4" fillId="0" borderId="0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/>
    <xf numFmtId="2" fontId="5" fillId="0" borderId="27" xfId="1" applyNumberFormat="1" applyFont="1" applyBorder="1" applyAlignment="1">
      <alignment horizontal="center" vertical="center" wrapText="1"/>
    </xf>
    <xf numFmtId="2" fontId="5" fillId="0" borderId="27" xfId="1" applyNumberFormat="1" applyFont="1" applyBorder="1" applyAlignment="1">
      <alignment horizontal="center" vertical="center" wrapText="1"/>
    </xf>
    <xf numFmtId="0" fontId="1" fillId="0" borderId="0" xfId="1" applyNumberFormat="1" applyAlignment="1">
      <alignment vertical="center"/>
    </xf>
    <xf numFmtId="0" fontId="4" fillId="2" borderId="10" xfId="1" applyNumberFormat="1" applyFont="1" applyFill="1" applyBorder="1" applyAlignment="1">
      <alignment horizontal="center" vertical="center" wrapText="1"/>
    </xf>
    <xf numFmtId="2" fontId="4" fillId="2" borderId="10" xfId="1" applyNumberFormat="1" applyFont="1" applyFill="1" applyBorder="1" applyAlignment="1">
      <alignment horizontal="center" vertical="center" wrapText="1"/>
    </xf>
    <xf numFmtId="2" fontId="4" fillId="2" borderId="11" xfId="1" applyNumberFormat="1" applyFont="1" applyFill="1" applyBorder="1" applyAlignment="1">
      <alignment horizontal="center" vertical="center" wrapText="1"/>
    </xf>
    <xf numFmtId="0" fontId="4" fillId="2" borderId="25" xfId="1" applyNumberFormat="1" applyFont="1" applyFill="1" applyBorder="1" applyAlignment="1">
      <alignment horizontal="center" vertical="center"/>
    </xf>
    <xf numFmtId="0" fontId="4" fillId="0" borderId="42" xfId="1" applyNumberFormat="1" applyFont="1" applyBorder="1" applyAlignment="1">
      <alignment horizontal="center" vertical="center"/>
    </xf>
    <xf numFmtId="0" fontId="4" fillId="0" borderId="32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wrapText="1"/>
    </xf>
    <xf numFmtId="0" fontId="5" fillId="0" borderId="44" xfId="1" applyNumberFormat="1" applyFont="1" applyBorder="1" applyAlignment="1">
      <alignment horizontal="center" vertical="center" wrapText="1"/>
    </xf>
    <xf numFmtId="0" fontId="5" fillId="0" borderId="45" xfId="1" applyNumberFormat="1" applyFont="1" applyBorder="1" applyAlignment="1">
      <alignment horizontal="center" vertical="center" wrapText="1"/>
    </xf>
    <xf numFmtId="0" fontId="5" fillId="0" borderId="7" xfId="1" applyNumberFormat="1" applyFont="1" applyBorder="1" applyAlignment="1">
      <alignment horizontal="center" vertical="center" wrapText="1"/>
    </xf>
    <xf numFmtId="2" fontId="5" fillId="0" borderId="28" xfId="1" applyNumberFormat="1" applyFont="1" applyBorder="1" applyAlignment="1">
      <alignment horizontal="center" vertical="center" wrapText="1"/>
    </xf>
    <xf numFmtId="0" fontId="5" fillId="0" borderId="29" xfId="1" applyNumberFormat="1" applyFont="1" applyBorder="1" applyAlignment="1">
      <alignment horizontal="center" vertical="center"/>
    </xf>
    <xf numFmtId="2" fontId="2" fillId="0" borderId="38" xfId="1" applyNumberFormat="1" applyFont="1" applyBorder="1" applyAlignment="1">
      <alignment horizontal="center" vertical="center" wrapText="1"/>
    </xf>
    <xf numFmtId="0" fontId="4" fillId="2" borderId="27" xfId="1" applyNumberFormat="1" applyFont="1" applyFill="1" applyBorder="1" applyAlignment="1">
      <alignment horizontal="center" vertical="center"/>
    </xf>
    <xf numFmtId="0" fontId="5" fillId="0" borderId="25" xfId="1" applyNumberFormat="1" applyFont="1" applyBorder="1" applyAlignment="1">
      <alignment horizontal="center" vertical="center"/>
    </xf>
    <xf numFmtId="0" fontId="11" fillId="0" borderId="0" xfId="1" applyNumberFormat="1" applyFont="1"/>
    <xf numFmtId="0" fontId="11" fillId="0" borderId="0" xfId="1" applyNumberFormat="1" applyFont="1"/>
    <xf numFmtId="0" fontId="5" fillId="0" borderId="27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0" fontId="5" fillId="0" borderId="18" xfId="1" applyNumberFormat="1" applyFont="1" applyBorder="1" applyAlignment="1">
      <alignment horizontal="center" vertical="center" wrapText="1"/>
    </xf>
    <xf numFmtId="2" fontId="5" fillId="0" borderId="29" xfId="1" applyNumberFormat="1" applyFont="1" applyBorder="1" applyAlignment="1">
      <alignment horizontal="center" vertical="center" wrapText="1"/>
    </xf>
    <xf numFmtId="0" fontId="4" fillId="0" borderId="46" xfId="1" applyNumberFormat="1" applyFont="1" applyBorder="1" applyAlignment="1">
      <alignment horizontal="center" vertical="center" wrapText="1"/>
    </xf>
    <xf numFmtId="2" fontId="4" fillId="0" borderId="26" xfId="1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4" fillId="2" borderId="7" xfId="1" applyNumberFormat="1" applyFont="1" applyFill="1" applyBorder="1" applyAlignment="1">
      <alignment horizontal="center" vertical="center" wrapText="1"/>
    </xf>
    <xf numFmtId="2" fontId="4" fillId="2" borderId="7" xfId="1" applyNumberFormat="1" applyFont="1" applyFill="1" applyBorder="1" applyAlignment="1">
      <alignment horizontal="center" vertical="center" wrapText="1"/>
    </xf>
    <xf numFmtId="2" fontId="4" fillId="2" borderId="28" xfId="1" applyNumberFormat="1" applyFont="1" applyFill="1" applyBorder="1" applyAlignment="1">
      <alignment horizontal="center" vertical="center" wrapText="1"/>
    </xf>
    <xf numFmtId="2" fontId="4" fillId="2" borderId="29" xfId="1" applyNumberFormat="1" applyFont="1" applyFill="1" applyBorder="1" applyAlignment="1">
      <alignment horizontal="center" vertical="center" wrapText="1"/>
    </xf>
    <xf numFmtId="2" fontId="4" fillId="0" borderId="15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0" fontId="4" fillId="0" borderId="27" xfId="1" applyNumberFormat="1" applyFont="1" applyBorder="1" applyAlignment="1">
      <alignment horizontal="center" vertical="center" wrapText="1"/>
    </xf>
    <xf numFmtId="2" fontId="5" fillId="0" borderId="16" xfId="1" applyNumberFormat="1" applyFont="1" applyBorder="1" applyAlignment="1">
      <alignment horizontal="center" vertical="center" wrapText="1"/>
    </xf>
    <xf numFmtId="2" fontId="4" fillId="0" borderId="24" xfId="1" applyNumberFormat="1" applyFont="1" applyBorder="1" applyAlignment="1">
      <alignment horizontal="center" vertical="center" wrapText="1"/>
    </xf>
    <xf numFmtId="2" fontId="5" fillId="0" borderId="2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right" vertical="center" wrapText="1"/>
    </xf>
    <xf numFmtId="0" fontId="4" fillId="0" borderId="33" xfId="1" applyNumberFormat="1" applyFont="1" applyBorder="1" applyAlignment="1">
      <alignment horizontal="center" vertical="center"/>
    </xf>
    <xf numFmtId="2" fontId="4" fillId="0" borderId="17" xfId="1" applyNumberFormat="1" applyFont="1" applyBorder="1" applyAlignment="1">
      <alignment horizontal="center" vertical="center" wrapText="1"/>
    </xf>
    <xf numFmtId="0" fontId="5" fillId="0" borderId="32" xfId="1" applyNumberFormat="1" applyFont="1" applyBorder="1" applyAlignment="1">
      <alignment horizontal="center" vertical="center"/>
    </xf>
    <xf numFmtId="0" fontId="6" fillId="0" borderId="17" xfId="1" applyNumberFormat="1" applyFont="1" applyBorder="1" applyAlignment="1">
      <alignment vertical="center"/>
    </xf>
    <xf numFmtId="2" fontId="2" fillId="0" borderId="39" xfId="1" applyNumberFormat="1" applyFont="1" applyBorder="1" applyAlignment="1">
      <alignment horizontal="center" vertical="center" wrapText="1"/>
    </xf>
    <xf numFmtId="2" fontId="2" fillId="0" borderId="47" xfId="1" applyNumberFormat="1" applyFont="1" applyBorder="1" applyAlignment="1">
      <alignment horizontal="center" vertical="center" wrapText="1"/>
    </xf>
    <xf numFmtId="2" fontId="4" fillId="0" borderId="27" xfId="1" applyNumberFormat="1" applyFont="1" applyBorder="1" applyAlignment="1">
      <alignment horizontal="center" vertical="center" wrapText="1"/>
    </xf>
    <xf numFmtId="2" fontId="4" fillId="2" borderId="20" xfId="1" applyNumberFormat="1" applyFont="1" applyFill="1" applyBorder="1" applyAlignment="1">
      <alignment horizontal="center" vertical="center" wrapText="1"/>
    </xf>
    <xf numFmtId="0" fontId="5" fillId="0" borderId="48" xfId="1" applyNumberFormat="1" applyFont="1" applyBorder="1" applyAlignment="1">
      <alignment horizontal="center" vertical="center" wrapText="1"/>
    </xf>
    <xf numFmtId="0" fontId="5" fillId="2" borderId="7" xfId="1" applyNumberFormat="1" applyFont="1" applyFill="1" applyBorder="1" applyAlignment="1">
      <alignment horizontal="center" vertical="center" wrapText="1"/>
    </xf>
    <xf numFmtId="2" fontId="5" fillId="0" borderId="7" xfId="1" applyNumberFormat="1" applyFont="1" applyBorder="1" applyAlignment="1">
      <alignment horizontal="center" vertical="center" wrapText="1"/>
    </xf>
    <xf numFmtId="2" fontId="5" fillId="2" borderId="7" xfId="1" applyNumberFormat="1" applyFont="1" applyFill="1" applyBorder="1" applyAlignment="1">
      <alignment horizontal="center" vertical="center" wrapText="1"/>
    </xf>
    <xf numFmtId="2" fontId="5" fillId="2" borderId="28" xfId="1" applyNumberFormat="1" applyFont="1" applyFill="1" applyBorder="1" applyAlignment="1">
      <alignment horizontal="center" vertical="center" wrapText="1"/>
    </xf>
    <xf numFmtId="2" fontId="5" fillId="2" borderId="42" xfId="1" applyNumberFormat="1" applyFont="1" applyFill="1" applyBorder="1" applyAlignment="1">
      <alignment horizontal="center" vertical="center" wrapText="1"/>
    </xf>
    <xf numFmtId="0" fontId="4" fillId="0" borderId="48" xfId="1" applyNumberFormat="1" applyFont="1" applyBorder="1" applyAlignment="1">
      <alignment horizontal="center" vertical="center" wrapText="1"/>
    </xf>
    <xf numFmtId="0" fontId="4" fillId="0" borderId="25" xfId="1" applyNumberFormat="1" applyFont="1" applyBorder="1" applyAlignment="1">
      <alignment horizontal="center" vertical="center" wrapText="1"/>
    </xf>
    <xf numFmtId="0" fontId="5" fillId="0" borderId="43" xfId="1" applyNumberFormat="1" applyFont="1" applyBorder="1" applyAlignment="1">
      <alignment horizontal="center" vertical="center"/>
    </xf>
    <xf numFmtId="0" fontId="4" fillId="0" borderId="13" xfId="1" applyNumberFormat="1" applyFont="1" applyBorder="1" applyAlignment="1">
      <alignment horizontal="center" vertical="center" wrapText="1"/>
    </xf>
    <xf numFmtId="0" fontId="5" fillId="0" borderId="15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23" xfId="1" applyNumberFormat="1" applyFont="1" applyBorder="1" applyAlignment="1">
      <alignment horizontal="center" vertical="center" wrapText="1"/>
    </xf>
    <xf numFmtId="0" fontId="5" fillId="0" borderId="12" xfId="1" applyNumberFormat="1" applyFont="1" applyBorder="1" applyAlignment="1">
      <alignment horizontal="center" vertical="center" wrapText="1"/>
    </xf>
    <xf numFmtId="0" fontId="3" fillId="0" borderId="0" xfId="1" applyNumberFormat="1" applyFont="1"/>
    <xf numFmtId="0" fontId="5" fillId="0" borderId="15" xfId="1" applyNumberFormat="1" applyFont="1" applyBorder="1" applyAlignment="1">
      <alignment horizontal="center" wrapText="1"/>
    </xf>
    <xf numFmtId="2" fontId="5" fillId="0" borderId="15" xfId="1" applyNumberFormat="1" applyFont="1" applyBorder="1" applyAlignment="1">
      <alignment horizontal="center" wrapText="1"/>
    </xf>
    <xf numFmtId="2" fontId="5" fillId="0" borderId="16" xfId="1" applyNumberFormat="1" applyFont="1" applyBorder="1" applyAlignment="1">
      <alignment horizontal="center" wrapText="1"/>
    </xf>
    <xf numFmtId="0" fontId="5" fillId="0" borderId="13" xfId="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2" fontId="5" fillId="0" borderId="17" xfId="1" applyNumberFormat="1" applyFont="1" applyBorder="1" applyAlignment="1">
      <alignment horizontal="center" vertical="center" wrapText="1"/>
    </xf>
    <xf numFmtId="0" fontId="2" fillId="0" borderId="0" xfId="1" applyNumberFormat="1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 wrapText="1"/>
    </xf>
    <xf numFmtId="0" fontId="3" fillId="0" borderId="0" xfId="1" applyNumberFormat="1" applyFont="1"/>
    <xf numFmtId="0" fontId="3" fillId="0" borderId="0" xfId="1" applyNumberFormat="1" applyFont="1" applyAlignment="1">
      <alignment horizontal="left"/>
    </xf>
    <xf numFmtId="2" fontId="5" fillId="0" borderId="24" xfId="1" applyNumberFormat="1" applyFont="1" applyBorder="1" applyAlignment="1">
      <alignment horizontal="center" vertical="center" wrapText="1"/>
    </xf>
    <xf numFmtId="1" fontId="5" fillId="2" borderId="27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28" xfId="1" applyNumberFormat="1" applyFont="1" applyBorder="1" applyAlignment="1">
      <alignment horizontal="center" vertical="center" wrapText="1"/>
    </xf>
    <xf numFmtId="2" fontId="4" fillId="0" borderId="29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30" xfId="1" applyNumberFormat="1" applyFont="1" applyBorder="1" applyAlignment="1">
      <alignment horizontal="center" vertical="center" wrapText="1"/>
    </xf>
    <xf numFmtId="2" fontId="2" fillId="0" borderId="38" xfId="1" applyNumberFormat="1" applyFont="1" applyBorder="1" applyAlignment="1">
      <alignment horizontal="center" vertical="center" wrapText="1"/>
    </xf>
    <xf numFmtId="0" fontId="5" fillId="0" borderId="27" xfId="1" applyNumberFormat="1" applyFont="1" applyBorder="1" applyAlignment="1">
      <alignment horizontal="center" vertical="center"/>
    </xf>
    <xf numFmtId="2" fontId="5" fillId="2" borderId="20" xfId="1" applyNumberFormat="1" applyFont="1" applyFill="1" applyBorder="1" applyAlignment="1">
      <alignment horizontal="center" vertical="center" wrapText="1"/>
    </xf>
    <xf numFmtId="2" fontId="5" fillId="2" borderId="29" xfId="1" applyNumberFormat="1" applyFont="1" applyFill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31" xfId="1" applyNumberFormat="1" applyFont="1" applyBorder="1" applyAlignment="1">
      <alignment horizontal="center" vertical="center" wrapText="1"/>
    </xf>
    <xf numFmtId="2" fontId="2" fillId="0" borderId="1" xfId="1" applyNumberFormat="1" applyFont="1" applyBorder="1" applyAlignment="1">
      <alignment horizontal="center" vertical="center" wrapText="1"/>
    </xf>
    <xf numFmtId="2" fontId="12" fillId="0" borderId="4" xfId="1" applyNumberFormat="1" applyFont="1" applyBorder="1" applyAlignment="1">
      <alignment horizontal="center" vertical="center" wrapText="1"/>
    </xf>
    <xf numFmtId="2" fontId="12" fillId="0" borderId="30" xfId="1" applyNumberFormat="1" applyFont="1" applyBorder="1" applyAlignment="1">
      <alignment horizontal="center" vertical="center" wrapText="1"/>
    </xf>
    <xf numFmtId="2" fontId="12" fillId="0" borderId="38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3" fillId="0" borderId="0" xfId="1" applyNumberFormat="1" applyFont="1" applyAlignment="1">
      <alignment vertical="center"/>
    </xf>
    <xf numFmtId="0" fontId="2" fillId="0" borderId="0" xfId="1" applyNumberFormat="1" applyFont="1" applyAlignment="1">
      <alignment vertical="center"/>
    </xf>
    <xf numFmtId="0" fontId="17" fillId="0" borderId="0" xfId="0" applyFont="1"/>
    <xf numFmtId="0" fontId="0" fillId="0" borderId="0" xfId="0" applyBorder="1"/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/>
    </xf>
    <xf numFmtId="2" fontId="22" fillId="0" borderId="15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/>
    <xf numFmtId="0" fontId="27" fillId="0" borderId="0" xfId="0" applyFont="1"/>
    <xf numFmtId="0" fontId="29" fillId="0" borderId="0" xfId="0" applyFont="1"/>
    <xf numFmtId="2" fontId="16" fillId="0" borderId="15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15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2" fontId="22" fillId="0" borderId="0" xfId="1" applyNumberFormat="1" applyFont="1" applyBorder="1" applyAlignment="1">
      <alignment horizontal="center" vertical="center" wrapText="1"/>
    </xf>
    <xf numFmtId="0" fontId="18" fillId="0" borderId="15" xfId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164" fontId="22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6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 wrapText="1"/>
    </xf>
    <xf numFmtId="0" fontId="18" fillId="0" borderId="0" xfId="1" applyNumberFormat="1" applyFont="1" applyBorder="1" applyAlignment="1">
      <alignment horizontal="left" vertical="center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32" fillId="0" borderId="0" xfId="0" applyFont="1" applyAlignment="1"/>
    <xf numFmtId="0" fontId="24" fillId="0" borderId="0" xfId="0" applyFont="1" applyAlignment="1"/>
    <xf numFmtId="2" fontId="34" fillId="0" borderId="15" xfId="1" applyNumberFormat="1" applyFont="1" applyBorder="1" applyAlignment="1">
      <alignment horizontal="center" vertical="center" wrapText="1"/>
    </xf>
    <xf numFmtId="2" fontId="35" fillId="0" borderId="15" xfId="1" applyNumberFormat="1" applyFont="1" applyBorder="1" applyAlignment="1">
      <alignment horizontal="center" vertical="center" wrapText="1"/>
    </xf>
    <xf numFmtId="2" fontId="22" fillId="0" borderId="52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15" fillId="5" borderId="15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15" fillId="0" borderId="0" xfId="1" applyNumberFormat="1" applyFont="1" applyBorder="1" applyAlignment="1">
      <alignment horizontal="left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2" fontId="22" fillId="0" borderId="58" xfId="1" applyNumberFormat="1" applyFont="1" applyFill="1" applyBorder="1" applyAlignment="1">
      <alignment horizontal="center" vertical="center" wrapText="1"/>
    </xf>
    <xf numFmtId="0" fontId="0" fillId="0" borderId="0" xfId="0"/>
    <xf numFmtId="0" fontId="18" fillId="0" borderId="0" xfId="1" applyNumberFormat="1" applyFont="1" applyBorder="1" applyAlignment="1">
      <alignment horizontal="left" vertical="center"/>
    </xf>
    <xf numFmtId="0" fontId="18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0" fillId="0" borderId="0" xfId="0"/>
    <xf numFmtId="0" fontId="18" fillId="0" borderId="15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/>
    </xf>
    <xf numFmtId="0" fontId="4" fillId="0" borderId="9" xfId="1" applyNumberFormat="1" applyFont="1" applyBorder="1" applyAlignment="1">
      <alignment horizontal="left" vertical="center" wrapText="1"/>
    </xf>
    <xf numFmtId="0" fontId="4" fillId="0" borderId="14" xfId="1" applyNumberFormat="1" applyFont="1" applyBorder="1" applyAlignment="1">
      <alignment horizontal="left" vertical="center" wrapText="1"/>
    </xf>
    <xf numFmtId="0" fontId="4" fillId="0" borderId="19" xfId="1" applyNumberFormat="1" applyFont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/>
    </xf>
    <xf numFmtId="0" fontId="5" fillId="0" borderId="9" xfId="1" applyNumberFormat="1" applyFont="1" applyBorder="1" applyAlignment="1">
      <alignment horizontal="left" vertical="center" wrapText="1"/>
    </xf>
    <xf numFmtId="0" fontId="5" fillId="0" borderId="14" xfId="1" applyNumberFormat="1" applyFont="1" applyBorder="1" applyAlignment="1">
      <alignment horizontal="left" vertical="center" wrapText="1"/>
    </xf>
    <xf numFmtId="0" fontId="4" fillId="0" borderId="37" xfId="1" applyNumberFormat="1" applyFont="1" applyBorder="1" applyAlignment="1">
      <alignment horizontal="left" vertical="center"/>
    </xf>
    <xf numFmtId="0" fontId="7" fillId="0" borderId="0" xfId="1" applyNumberFormat="1" applyFont="1" applyBorder="1" applyAlignment="1">
      <alignment horizontal="left" vertical="center" wrapText="1"/>
    </xf>
    <xf numFmtId="0" fontId="4" fillId="0" borderId="39" xfId="1" applyNumberFormat="1" applyFont="1" applyBorder="1" applyAlignment="1">
      <alignment horizontal="center" vertical="center" wrapText="1"/>
    </xf>
    <xf numFmtId="0" fontId="5" fillId="2" borderId="14" xfId="1" applyNumberFormat="1" applyFont="1" applyFill="1" applyBorder="1" applyAlignment="1">
      <alignment horizontal="left" vertical="center" wrapText="1"/>
    </xf>
    <xf numFmtId="0" fontId="4" fillId="0" borderId="2" xfId="1" applyNumberFormat="1" applyFont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left" vertical="center" wrapText="1"/>
    </xf>
    <xf numFmtId="0" fontId="9" fillId="0" borderId="41" xfId="1" applyNumberFormat="1" applyFont="1" applyBorder="1" applyAlignment="1">
      <alignment horizontal="center" wrapText="1"/>
    </xf>
    <xf numFmtId="0" fontId="4" fillId="2" borderId="14" xfId="1" applyNumberFormat="1" applyFont="1" applyFill="1" applyBorder="1" applyAlignment="1">
      <alignment horizontal="left" vertical="center"/>
    </xf>
    <xf numFmtId="0" fontId="5" fillId="0" borderId="19" xfId="1" applyNumberFormat="1" applyFont="1" applyBorder="1" applyAlignment="1">
      <alignment horizontal="left" vertical="center" wrapText="1"/>
    </xf>
    <xf numFmtId="0" fontId="4" fillId="2" borderId="9" xfId="1" applyNumberFormat="1" applyFont="1" applyFill="1" applyBorder="1" applyAlignment="1">
      <alignment horizontal="left" vertical="center" wrapText="1"/>
    </xf>
    <xf numFmtId="0" fontId="5" fillId="0" borderId="15" xfId="1" applyNumberFormat="1" applyFont="1" applyBorder="1" applyAlignment="1">
      <alignment horizontal="left" vertical="center" wrapText="1"/>
    </xf>
    <xf numFmtId="0" fontId="4" fillId="0" borderId="15" xfId="1" applyNumberFormat="1" applyFont="1" applyBorder="1" applyAlignment="1">
      <alignment horizontal="left" vertical="center" wrapText="1"/>
    </xf>
    <xf numFmtId="0" fontId="4" fillId="0" borderId="22" xfId="1" applyNumberFormat="1" applyFont="1" applyBorder="1" applyAlignment="1">
      <alignment horizontal="center" vertical="center" wrapText="1"/>
    </xf>
    <xf numFmtId="0" fontId="4" fillId="2" borderId="19" xfId="1" applyNumberFormat="1" applyFont="1" applyFill="1" applyBorder="1" applyAlignment="1">
      <alignment horizontal="left" vertical="center" wrapText="1"/>
    </xf>
    <xf numFmtId="0" fontId="4" fillId="0" borderId="8" xfId="1" applyNumberFormat="1" applyFont="1" applyBorder="1" applyAlignment="1">
      <alignment horizontal="center" vertical="center" wrapText="1"/>
    </xf>
    <xf numFmtId="0" fontId="4" fillId="0" borderId="10" xfId="1" applyNumberFormat="1" applyFont="1" applyBorder="1" applyAlignment="1">
      <alignment horizontal="center" vertical="center" wrapText="1"/>
    </xf>
    <xf numFmtId="0" fontId="5" fillId="2" borderId="19" xfId="1" applyNumberFormat="1" applyFont="1" applyFill="1" applyBorder="1" applyAlignment="1">
      <alignment horizontal="left" vertical="center" wrapText="1"/>
    </xf>
    <xf numFmtId="0" fontId="4" fillId="0" borderId="49" xfId="1" applyNumberFormat="1" applyFont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center" vertical="center" wrapText="1"/>
    </xf>
    <xf numFmtId="0" fontId="4" fillId="0" borderId="37" xfId="1" applyNumberFormat="1" applyFont="1" applyBorder="1" applyAlignment="1">
      <alignment horizontal="left" vertical="center" wrapText="1"/>
    </xf>
    <xf numFmtId="0" fontId="4" fillId="0" borderId="9" xfId="1" applyNumberFormat="1" applyFont="1" applyBorder="1" applyAlignment="1">
      <alignment horizontal="left" vertical="center"/>
    </xf>
    <xf numFmtId="0" fontId="13" fillId="0" borderId="0" xfId="1" applyNumberFormat="1" applyFont="1" applyBorder="1" applyAlignment="1">
      <alignment horizontal="left" vertical="center" wrapText="1"/>
    </xf>
    <xf numFmtId="0" fontId="0" fillId="0" borderId="0" xfId="0"/>
    <xf numFmtId="0" fontId="31" fillId="0" borderId="0" xfId="1" applyNumberFormat="1" applyFont="1" applyBorder="1" applyAlignment="1">
      <alignment horizontal="center" vertical="center" wrapText="1"/>
    </xf>
    <xf numFmtId="0" fontId="18" fillId="0" borderId="26" xfId="1" applyNumberFormat="1" applyFont="1" applyBorder="1" applyAlignment="1">
      <alignment horizontal="left" vertical="center" wrapText="1"/>
    </xf>
    <xf numFmtId="0" fontId="18" fillId="0" borderId="50" xfId="1" applyNumberFormat="1" applyFont="1" applyBorder="1" applyAlignment="1">
      <alignment horizontal="left" vertical="center" wrapText="1"/>
    </xf>
    <xf numFmtId="0" fontId="18" fillId="0" borderId="26" xfId="1" applyNumberFormat="1" applyFont="1" applyBorder="1" applyAlignment="1">
      <alignment horizontal="left" vertical="center"/>
    </xf>
    <xf numFmtId="0" fontId="18" fillId="0" borderId="53" xfId="1" applyNumberFormat="1" applyFont="1" applyBorder="1" applyAlignment="1">
      <alignment horizontal="left" vertical="center"/>
    </xf>
    <xf numFmtId="0" fontId="18" fillId="0" borderId="50" xfId="1" applyNumberFormat="1" applyFont="1" applyBorder="1" applyAlignment="1">
      <alignment horizontal="left" vertical="center"/>
    </xf>
    <xf numFmtId="0" fontId="18" fillId="0" borderId="26" xfId="1" applyNumberFormat="1" applyFont="1" applyBorder="1" applyAlignment="1">
      <alignment horizontal="center" vertical="center"/>
    </xf>
    <xf numFmtId="0" fontId="18" fillId="0" borderId="50" xfId="1" applyNumberFormat="1" applyFont="1" applyBorder="1" applyAlignment="1">
      <alignment horizontal="center" vertical="center"/>
    </xf>
    <xf numFmtId="0" fontId="30" fillId="0" borderId="53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horizontal="left" vertical="center" wrapText="1"/>
    </xf>
    <xf numFmtId="0" fontId="18" fillId="0" borderId="15" xfId="1" applyNumberFormat="1" applyFont="1" applyBorder="1" applyAlignment="1">
      <alignment horizontal="center" vertical="center" wrapText="1"/>
    </xf>
    <xf numFmtId="0" fontId="18" fillId="0" borderId="34" xfId="1" applyNumberFormat="1" applyFont="1" applyBorder="1" applyAlignment="1">
      <alignment horizontal="center" vertical="center" wrapText="1"/>
    </xf>
    <xf numFmtId="0" fontId="22" fillId="0" borderId="15" xfId="1" applyNumberFormat="1" applyFont="1" applyBorder="1" applyAlignment="1">
      <alignment horizontal="center" vertical="center" wrapText="1"/>
    </xf>
    <xf numFmtId="0" fontId="22" fillId="0" borderId="34" xfId="1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0" fillId="0" borderId="0" xfId="1" applyNumberFormat="1" applyFont="1" applyBorder="1" applyAlignment="1">
      <alignment horizontal="center" vertical="center" wrapText="1"/>
    </xf>
    <xf numFmtId="0" fontId="18" fillId="0" borderId="26" xfId="1" applyNumberFormat="1" applyFont="1" applyBorder="1" applyAlignment="1">
      <alignment horizontal="center" vertical="center" wrapText="1"/>
    </xf>
    <xf numFmtId="0" fontId="18" fillId="0" borderId="53" xfId="1" applyNumberFormat="1" applyFont="1" applyBorder="1" applyAlignment="1">
      <alignment horizontal="center" vertical="center" wrapText="1"/>
    </xf>
    <xf numFmtId="0" fontId="18" fillId="0" borderId="50" xfId="1" applyNumberFormat="1" applyFont="1" applyBorder="1" applyAlignment="1">
      <alignment horizontal="center" vertical="center" wrapText="1"/>
    </xf>
    <xf numFmtId="0" fontId="18" fillId="0" borderId="54" xfId="1" applyNumberFormat="1" applyFont="1" applyBorder="1" applyAlignment="1">
      <alignment horizontal="center" vertical="center" wrapText="1"/>
    </xf>
    <xf numFmtId="0" fontId="18" fillId="0" borderId="55" xfId="1" applyNumberFormat="1" applyFont="1" applyBorder="1" applyAlignment="1">
      <alignment horizontal="center" vertical="center" wrapText="1"/>
    </xf>
    <xf numFmtId="0" fontId="18" fillId="0" borderId="56" xfId="1" applyNumberFormat="1" applyFont="1" applyBorder="1" applyAlignment="1">
      <alignment horizontal="center" vertical="center" wrapText="1"/>
    </xf>
    <xf numFmtId="0" fontId="18" fillId="0" borderId="57" xfId="1" applyNumberFormat="1" applyFont="1" applyBorder="1" applyAlignment="1">
      <alignment horizontal="center" vertical="center" wrapText="1"/>
    </xf>
    <xf numFmtId="0" fontId="18" fillId="0" borderId="15" xfId="1" applyNumberFormat="1" applyFont="1" applyBorder="1" applyAlignment="1">
      <alignment vertical="center" wrapText="1"/>
    </xf>
    <xf numFmtId="0" fontId="26" fillId="0" borderId="0" xfId="0" applyFont="1" applyAlignment="1">
      <alignment horizontal="center"/>
    </xf>
    <xf numFmtId="0" fontId="18" fillId="0" borderId="15" xfId="1" applyNumberFormat="1" applyFont="1" applyBorder="1" applyAlignment="1">
      <alignment horizontal="left" vertical="center"/>
    </xf>
    <xf numFmtId="0" fontId="18" fillId="0" borderId="15" xfId="1" applyNumberFormat="1" applyFont="1" applyBorder="1" applyAlignment="1">
      <alignment horizontal="center" vertical="center"/>
    </xf>
    <xf numFmtId="0" fontId="14" fillId="0" borderId="51" xfId="1" applyNumberFormat="1" applyFont="1" applyBorder="1" applyAlignment="1">
      <alignment horizontal="center" vertical="center" wrapText="1"/>
    </xf>
    <xf numFmtId="0" fontId="15" fillId="0" borderId="15" xfId="1" applyNumberFormat="1" applyFont="1" applyBorder="1" applyAlignment="1">
      <alignment horizontal="center" vertical="center" wrapText="1"/>
    </xf>
    <xf numFmtId="0" fontId="15" fillId="0" borderId="34" xfId="1" applyNumberFormat="1" applyFont="1" applyBorder="1" applyAlignment="1">
      <alignment horizontal="center" vertical="center" wrapText="1"/>
    </xf>
    <xf numFmtId="0" fontId="14" fillId="0" borderId="15" xfId="1" applyNumberFormat="1" applyFont="1" applyBorder="1" applyAlignment="1">
      <alignment horizontal="center" vertical="center" wrapText="1"/>
    </xf>
    <xf numFmtId="0" fontId="14" fillId="0" borderId="34" xfId="1" applyNumberFormat="1" applyFont="1" applyBorder="1" applyAlignment="1">
      <alignment horizontal="center" vertical="center" wrapText="1"/>
    </xf>
    <xf numFmtId="0" fontId="16" fillId="0" borderId="15" xfId="1" applyNumberFormat="1" applyFont="1" applyBorder="1" applyAlignment="1">
      <alignment horizontal="center" vertical="center" wrapText="1"/>
    </xf>
    <xf numFmtId="0" fontId="16" fillId="0" borderId="34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left" vertical="center"/>
    </xf>
    <xf numFmtId="0" fontId="16" fillId="0" borderId="0" xfId="1" applyNumberFormat="1" applyFont="1" applyBorder="1" applyAlignment="1">
      <alignment horizontal="center" vertical="center" wrapText="1"/>
    </xf>
    <xf numFmtId="0" fontId="14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left" vertical="center" wrapText="1"/>
    </xf>
    <xf numFmtId="0" fontId="15" fillId="0" borderId="0" xfId="1" applyNumberFormat="1" applyFont="1" applyBorder="1" applyAlignment="1">
      <alignment horizontal="center" vertical="center" wrapText="1"/>
    </xf>
    <xf numFmtId="0" fontId="18" fillId="0" borderId="0" xfId="1" applyNumberFormat="1" applyFont="1" applyBorder="1" applyAlignment="1">
      <alignment horizontal="center" vertical="center" wrapText="1"/>
    </xf>
    <xf numFmtId="0" fontId="18" fillId="0" borderId="53" xfId="1" applyNumberFormat="1" applyFont="1" applyBorder="1" applyAlignment="1">
      <alignment horizontal="left" vertical="center" wrapText="1"/>
    </xf>
    <xf numFmtId="0" fontId="25" fillId="0" borderId="0" xfId="0" applyFont="1" applyAlignment="1"/>
    <xf numFmtId="2" fontId="22" fillId="0" borderId="0" xfId="1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Пояснение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1691640</xdr:colOff>
      <xdr:row>2</xdr:row>
      <xdr:rowOff>83820</xdr:rowOff>
    </xdr:from>
    <xdr:ext cx="3625851" cy="1144312"/>
    <xdr:sp macro="" textlink="">
      <xdr:nvSpPr>
        <xdr:cNvPr id="2" name="Прямоугольник 1"/>
        <xdr:cNvSpPr/>
      </xdr:nvSpPr>
      <xdr:spPr>
        <a:xfrm>
          <a:off x="2499360" y="838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396240</xdr:colOff>
      <xdr:row>7</xdr:row>
      <xdr:rowOff>20955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7912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38100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84582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0975" y="138112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ю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196851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863851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403860</xdr:colOff>
      <xdr:row>7</xdr:row>
      <xdr:rowOff>36195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586740" y="136969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502920</xdr:colOff>
      <xdr:row>7</xdr:row>
      <xdr:rowOff>13335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685800" y="134683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82551</xdr:colOff>
      <xdr:row>2</xdr:row>
      <xdr:rowOff>301626</xdr:rowOff>
    </xdr:from>
    <xdr:ext cx="3390900" cy="1094146"/>
    <xdr:sp macro="" textlink="">
      <xdr:nvSpPr>
        <xdr:cNvPr id="2" name="Прямоугольник 1"/>
        <xdr:cNvSpPr/>
      </xdr:nvSpPr>
      <xdr:spPr>
        <a:xfrm>
          <a:off x="2301876" y="301626"/>
          <a:ext cx="3390900" cy="1094146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7</xdr:row>
      <xdr:rowOff>28575</xdr:rowOff>
    </xdr:from>
    <xdr:ext cx="5295900" cy="610360"/>
    <xdr:sp macro="" textlink="">
      <xdr:nvSpPr>
        <xdr:cNvPr id="3" name="Прямоугольник 2"/>
        <xdr:cNvSpPr/>
      </xdr:nvSpPr>
      <xdr:spPr>
        <a:xfrm>
          <a:off x="182880" y="136207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3600" b="1" cap="all" spc="0">
              <a:ln w="0"/>
              <a:solidFill>
                <a:srgbClr val="FF0000"/>
              </a:solidFill>
              <a:effectLst>
                <a:reflection blurRad="12700" stA="50000" endPos="50000" dist="5000" dir="5400000" sy="-100000" rotWithShape="0"/>
              </a:effectLst>
              <a:latin typeface="Monotype Corsiva" pitchFamily="66" charset="0"/>
            </a:rPr>
            <a:t>       Меню</a:t>
          </a:r>
        </a:p>
      </xdr:txBody>
    </xdr:sp>
    <xdr:clientData/>
  </xdr:oneCellAnchor>
  <xdr:oneCellAnchor>
    <xdr:from>
      <xdr:col>2</xdr:col>
      <xdr:colOff>1706880</xdr:colOff>
      <xdr:row>2</xdr:row>
      <xdr:rowOff>198120</xdr:rowOff>
    </xdr:from>
    <xdr:ext cx="3625851" cy="1144312"/>
    <xdr:sp macro="" textlink="">
      <xdr:nvSpPr>
        <xdr:cNvPr id="4" name="Прямоугольник 3"/>
        <xdr:cNvSpPr/>
      </xdr:nvSpPr>
      <xdr:spPr>
        <a:xfrm>
          <a:off x="2514600" y="198120"/>
          <a:ext cx="3625851" cy="1144312"/>
        </a:xfrm>
        <a:prstGeom prst="rect">
          <a:avLst/>
        </a:prstGeom>
        <a:solidFill>
          <a:sysClr val="window" lastClr="FFFFFF"/>
        </a:solidFill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Утверждаю</a:t>
          </a:r>
        </a:p>
        <a:p>
          <a:pPr algn="ctr"/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  <a:latin typeface="Monotype Corsiva" pitchFamily="66" charset="0"/>
            </a:rPr>
            <a:t>Директор</a:t>
          </a:r>
          <a:r>
            <a:rPr lang="ru-RU" sz="2400" b="1" cap="none" spc="0">
              <a:ln w="11430"/>
              <a:solidFill>
                <a:srgbClr val="FF0000"/>
              </a:soli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________</a:t>
          </a:r>
        </a:p>
        <a:p>
          <a:pPr algn="ctr"/>
          <a:endParaRPr lang="ru-RU" sz="1600" b="1" cap="none" spc="0">
            <a:ln w="11430"/>
            <a:solidFill>
              <a:sysClr val="windowText" lastClr="000000"/>
            </a:soli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144780</xdr:colOff>
      <xdr:row>7</xdr:row>
      <xdr:rowOff>20955</xdr:rowOff>
    </xdr:from>
    <xdr:ext cx="5295900" cy="610360"/>
    <xdr:sp macro="" textlink="">
      <xdr:nvSpPr>
        <xdr:cNvPr id="5" name="Прямоугольник 4"/>
        <xdr:cNvSpPr/>
      </xdr:nvSpPr>
      <xdr:spPr>
        <a:xfrm>
          <a:off x="952500" y="1354455"/>
          <a:ext cx="5295900" cy="610360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ru-RU" sz="3600" b="1" cap="all" spc="0">
            <a:ln w="0"/>
            <a:solidFill>
              <a:srgbClr val="FF0000"/>
            </a:solidFill>
            <a:effectLst>
              <a:reflection blurRad="12700" stA="50000" endPos="50000" dist="5000" dir="5400000" sy="-100000" rotWithShape="0"/>
            </a:effectLst>
            <a:latin typeface="Monotype Corsiva" pitchFamily="66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342"/>
  <sheetViews>
    <sheetView view="pageBreakPreview" topLeftCell="B1" zoomScale="60" workbookViewId="0">
      <selection activeCell="J27" sqref="J27"/>
    </sheetView>
  </sheetViews>
  <sheetFormatPr defaultRowHeight="14.4"/>
  <cols>
    <col min="1" max="1" width="0" hidden="1"/>
    <col min="2" max="2" width="43.88671875"/>
    <col min="3" max="3" width="5.109375"/>
    <col min="4" max="7" width="8.5546875"/>
    <col min="8" max="8" width="17.5546875"/>
    <col min="9" max="9" width="13.33203125"/>
    <col min="10" max="1025" width="8.5546875"/>
  </cols>
  <sheetData>
    <row r="1" spans="1:235" ht="15.6">
      <c r="A1" s="1" t="s">
        <v>0</v>
      </c>
      <c r="B1" s="1" t="s">
        <v>0</v>
      </c>
      <c r="C1" s="2"/>
      <c r="D1" s="2"/>
      <c r="E1" s="3"/>
      <c r="F1" s="4"/>
      <c r="G1" s="4"/>
      <c r="H1" s="4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</row>
    <row r="2" spans="1:235" ht="15.6">
      <c r="A2" s="1" t="s">
        <v>1</v>
      </c>
      <c r="B2" s="1" t="s">
        <v>114</v>
      </c>
      <c r="C2" s="2"/>
      <c r="D2" s="2"/>
      <c r="E2" s="3"/>
      <c r="F2" s="4"/>
      <c r="G2" s="4"/>
      <c r="H2" s="4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</row>
    <row r="3" spans="1:235" ht="16.5" customHeight="1">
      <c r="A3" s="344" t="s">
        <v>2</v>
      </c>
      <c r="B3" s="344"/>
      <c r="C3" s="344"/>
      <c r="D3" s="344"/>
      <c r="E3" s="344"/>
      <c r="F3" s="344"/>
      <c r="G3" s="344"/>
      <c r="H3" s="344"/>
      <c r="I3" s="34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</row>
    <row r="4" spans="1:235" ht="15.75" customHeight="1">
      <c r="A4" s="345"/>
      <c r="B4" s="346" t="s">
        <v>3</v>
      </c>
      <c r="C4" s="346"/>
      <c r="D4" s="347" t="s">
        <v>4</v>
      </c>
      <c r="E4" s="348" t="s">
        <v>5</v>
      </c>
      <c r="F4" s="348"/>
      <c r="G4" s="348"/>
      <c r="H4" s="347" t="s">
        <v>6</v>
      </c>
      <c r="I4" s="349" t="s">
        <v>7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</row>
    <row r="5" spans="1:235" ht="15.6">
      <c r="A5" s="345"/>
      <c r="B5" s="346"/>
      <c r="C5" s="346"/>
      <c r="D5" s="347"/>
      <c r="E5" s="6" t="s">
        <v>8</v>
      </c>
      <c r="F5" s="6" t="s">
        <v>9</v>
      </c>
      <c r="G5" s="6" t="s">
        <v>10</v>
      </c>
      <c r="H5" s="347"/>
      <c r="I5" s="349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</row>
    <row r="6" spans="1:235" ht="15.6">
      <c r="A6" s="350" t="s">
        <v>11</v>
      </c>
      <c r="B6" s="350"/>
      <c r="C6" s="350"/>
      <c r="D6" s="350"/>
      <c r="E6" s="350"/>
      <c r="F6" s="350"/>
      <c r="G6" s="350"/>
      <c r="H6" s="350"/>
      <c r="I6" s="350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</row>
    <row r="7" spans="1:235" ht="15.75" customHeight="1">
      <c r="A7" s="7"/>
      <c r="B7" s="351" t="s">
        <v>12</v>
      </c>
      <c r="C7" s="351"/>
      <c r="D7" s="8">
        <v>170</v>
      </c>
      <c r="E7" s="9">
        <v>24.84</v>
      </c>
      <c r="F7" s="9">
        <v>18.79</v>
      </c>
      <c r="G7" s="9">
        <v>47.6</v>
      </c>
      <c r="H7" s="10">
        <v>459</v>
      </c>
      <c r="I7" s="11">
        <v>223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</row>
    <row r="8" spans="1:235" ht="15.75" customHeight="1">
      <c r="A8" s="12"/>
      <c r="B8" s="352" t="s">
        <v>13</v>
      </c>
      <c r="C8" s="352"/>
      <c r="D8" s="13">
        <v>30</v>
      </c>
      <c r="E8" s="14">
        <v>2.2799999999999998</v>
      </c>
      <c r="F8" s="14">
        <v>0.24</v>
      </c>
      <c r="G8" s="14">
        <v>14.76</v>
      </c>
      <c r="H8" s="15">
        <v>70.5</v>
      </c>
      <c r="I8" s="1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</row>
    <row r="9" spans="1:235" ht="16.5" customHeight="1">
      <c r="A9" s="17"/>
      <c r="B9" s="353" t="s">
        <v>14</v>
      </c>
      <c r="C9" s="353"/>
      <c r="D9" s="18">
        <v>180</v>
      </c>
      <c r="E9" s="19">
        <v>2.78</v>
      </c>
      <c r="F9" s="19">
        <v>0.67</v>
      </c>
      <c r="G9" s="19">
        <v>26</v>
      </c>
      <c r="H9" s="20">
        <v>125.11</v>
      </c>
      <c r="I9" s="21">
        <v>397</v>
      </c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3"/>
    </row>
    <row r="10" spans="1:235" ht="15.6">
      <c r="A10" s="354" t="s">
        <v>15</v>
      </c>
      <c r="B10" s="354"/>
      <c r="C10" s="354"/>
      <c r="D10" s="354"/>
      <c r="E10" s="24">
        <v>29.9</v>
      </c>
      <c r="F10" s="24">
        <v>19.7</v>
      </c>
      <c r="G10" s="24">
        <v>88.36</v>
      </c>
      <c r="H10" s="25">
        <v>654.61</v>
      </c>
      <c r="I10" s="2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</row>
    <row r="11" spans="1:235" ht="15.6">
      <c r="A11" s="350" t="s">
        <v>16</v>
      </c>
      <c r="B11" s="350"/>
      <c r="C11" s="350"/>
      <c r="D11" s="350"/>
      <c r="E11" s="350"/>
      <c r="F11" s="350"/>
      <c r="G11" s="350"/>
      <c r="H11" s="350"/>
      <c r="I11" s="350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</row>
    <row r="12" spans="1:235" ht="15.75" customHeight="1">
      <c r="A12" s="27"/>
      <c r="B12" s="355" t="s">
        <v>17</v>
      </c>
      <c r="C12" s="355"/>
      <c r="D12" s="28">
        <v>100</v>
      </c>
      <c r="E12" s="29">
        <v>0.71</v>
      </c>
      <c r="F12" s="29">
        <v>0.13</v>
      </c>
      <c r="G12" s="29">
        <v>1.9</v>
      </c>
      <c r="H12" s="30">
        <v>12</v>
      </c>
      <c r="I12" s="31">
        <v>52</v>
      </c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</row>
    <row r="13" spans="1:235" ht="15.75" customHeight="1">
      <c r="A13" s="33"/>
      <c r="B13" s="352" t="s">
        <v>18</v>
      </c>
      <c r="C13" s="352"/>
      <c r="D13" s="13">
        <v>250</v>
      </c>
      <c r="E13" s="34">
        <v>2.68</v>
      </c>
      <c r="F13" s="34">
        <v>2.83</v>
      </c>
      <c r="G13" s="34">
        <v>17.45</v>
      </c>
      <c r="H13" s="35">
        <v>122.39</v>
      </c>
      <c r="I13" s="36">
        <v>103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37"/>
    </row>
    <row r="14" spans="1:235" ht="15.75" customHeight="1">
      <c r="A14" s="38"/>
      <c r="B14" s="356" t="s">
        <v>19</v>
      </c>
      <c r="C14" s="356"/>
      <c r="D14" s="39">
        <v>180</v>
      </c>
      <c r="E14" s="40">
        <v>10.56</v>
      </c>
      <c r="F14" s="41">
        <v>11.04</v>
      </c>
      <c r="G14" s="41">
        <v>45.85</v>
      </c>
      <c r="H14" s="42">
        <v>323.75</v>
      </c>
      <c r="I14" s="43">
        <v>302</v>
      </c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</row>
    <row r="15" spans="1:235" ht="15.75" customHeight="1">
      <c r="A15" s="33"/>
      <c r="B15" s="352" t="s">
        <v>20</v>
      </c>
      <c r="C15" s="352"/>
      <c r="D15" s="44">
        <v>150</v>
      </c>
      <c r="E15" s="45">
        <v>16.63</v>
      </c>
      <c r="F15" s="45">
        <v>16.89</v>
      </c>
      <c r="G15" s="45">
        <v>3.51</v>
      </c>
      <c r="H15" s="46">
        <v>240</v>
      </c>
      <c r="I15" s="47">
        <v>290</v>
      </c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</row>
    <row r="16" spans="1:235" ht="15.75" customHeight="1">
      <c r="A16" s="38"/>
      <c r="B16" s="356" t="s">
        <v>13</v>
      </c>
      <c r="C16" s="356"/>
      <c r="D16" s="48">
        <v>60</v>
      </c>
      <c r="E16" s="49">
        <v>3.8</v>
      </c>
      <c r="F16" s="50">
        <v>0.4</v>
      </c>
      <c r="G16" s="50">
        <v>24.6</v>
      </c>
      <c r="H16" s="51">
        <v>117.5</v>
      </c>
      <c r="I16" s="52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</row>
    <row r="17" spans="1:235" ht="15.75" customHeight="1">
      <c r="A17" s="38"/>
      <c r="B17" s="356" t="s">
        <v>21</v>
      </c>
      <c r="C17" s="356"/>
      <c r="D17" s="39">
        <v>40</v>
      </c>
      <c r="E17" s="49">
        <v>3.08</v>
      </c>
      <c r="F17" s="49">
        <v>0.56000000000000005</v>
      </c>
      <c r="G17" s="49">
        <v>15.08</v>
      </c>
      <c r="H17" s="54">
        <v>80.400000000000006</v>
      </c>
      <c r="I17" s="5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</row>
    <row r="18" spans="1:235" ht="15.75" customHeight="1">
      <c r="A18" s="38"/>
      <c r="B18" s="356" t="s">
        <v>22</v>
      </c>
      <c r="C18" s="356"/>
      <c r="D18" s="55">
        <v>150</v>
      </c>
      <c r="E18" s="14">
        <v>0.6</v>
      </c>
      <c r="F18" s="14">
        <v>0.6</v>
      </c>
      <c r="G18" s="14">
        <v>14.7</v>
      </c>
      <c r="H18" s="56">
        <v>70.5</v>
      </c>
      <c r="I18" s="47">
        <v>338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</row>
    <row r="19" spans="1:235" ht="16.5" customHeight="1">
      <c r="A19" s="33"/>
      <c r="B19" s="353" t="s">
        <v>23</v>
      </c>
      <c r="C19" s="353"/>
      <c r="D19" s="18">
        <v>180</v>
      </c>
      <c r="E19" s="19">
        <v>0.6</v>
      </c>
      <c r="F19" s="19">
        <v>0.55000000000000004</v>
      </c>
      <c r="G19" s="19">
        <v>33</v>
      </c>
      <c r="H19" s="57">
        <v>136</v>
      </c>
      <c r="I19" s="58">
        <v>389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37"/>
    </row>
    <row r="20" spans="1:235" ht="15.6">
      <c r="A20" s="354" t="s">
        <v>24</v>
      </c>
      <c r="B20" s="354"/>
      <c r="C20" s="354"/>
      <c r="D20" s="354"/>
      <c r="E20" s="59">
        <v>38.659999999999997</v>
      </c>
      <c r="F20" s="59">
        <v>33</v>
      </c>
      <c r="G20" s="59">
        <v>156.09</v>
      </c>
      <c r="H20" s="60">
        <v>1102.54</v>
      </c>
      <c r="I20" s="6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</row>
    <row r="21" spans="1:235" ht="15.6">
      <c r="A21" s="354" t="s">
        <v>25</v>
      </c>
      <c r="B21" s="354"/>
      <c r="C21" s="354"/>
      <c r="D21" s="354"/>
      <c r="E21" s="24">
        <v>68.56</v>
      </c>
      <c r="F21" s="24">
        <v>52.7</v>
      </c>
      <c r="G21" s="24">
        <v>244.45</v>
      </c>
      <c r="H21" s="62">
        <v>1757.15</v>
      </c>
      <c r="I21" s="61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</row>
    <row r="22" spans="1:235" ht="15.6">
      <c r="A22" s="63" t="s">
        <v>26</v>
      </c>
      <c r="B22" s="1" t="s">
        <v>0</v>
      </c>
      <c r="C22" s="2"/>
      <c r="D22" s="2"/>
      <c r="E22" s="64"/>
      <c r="F22" s="64"/>
      <c r="G22" s="64"/>
      <c r="H22" s="64"/>
      <c r="I22" s="6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</row>
    <row r="23" spans="1:235" ht="15.6">
      <c r="A23" s="63" t="s">
        <v>1</v>
      </c>
      <c r="B23" s="262" t="s">
        <v>114</v>
      </c>
      <c r="C23" s="2"/>
      <c r="D23" s="2"/>
      <c r="E23" s="65"/>
      <c r="F23" s="65"/>
      <c r="G23" s="65"/>
      <c r="H23" s="65"/>
      <c r="I23" s="6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</row>
    <row r="24" spans="1:235" ht="15.6">
      <c r="A24" s="350" t="s">
        <v>27</v>
      </c>
      <c r="B24" s="350"/>
      <c r="C24" s="350"/>
      <c r="D24" s="350"/>
      <c r="E24" s="350"/>
      <c r="F24" s="350"/>
      <c r="G24" s="350"/>
      <c r="H24" s="350"/>
      <c r="I24" s="350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</row>
    <row r="25" spans="1:235" ht="15.75" customHeight="1">
      <c r="A25" s="345"/>
      <c r="B25" s="346" t="s">
        <v>3</v>
      </c>
      <c r="C25" s="346"/>
      <c r="D25" s="348" t="s">
        <v>4</v>
      </c>
      <c r="E25" s="348" t="s">
        <v>5</v>
      </c>
      <c r="F25" s="348"/>
      <c r="G25" s="348"/>
      <c r="H25" s="348" t="s">
        <v>6</v>
      </c>
      <c r="I25" s="349" t="s">
        <v>7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</row>
    <row r="26" spans="1:235" ht="15.6">
      <c r="A26" s="345"/>
      <c r="B26" s="346"/>
      <c r="C26" s="346"/>
      <c r="D26" s="348"/>
      <c r="E26" s="13" t="s">
        <v>8</v>
      </c>
      <c r="F26" s="13" t="s">
        <v>9</v>
      </c>
      <c r="G26" s="13" t="s">
        <v>10</v>
      </c>
      <c r="H26" s="348"/>
      <c r="I26" s="349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</row>
    <row r="27" spans="1:235" ht="15.6">
      <c r="A27" s="350" t="s">
        <v>11</v>
      </c>
      <c r="B27" s="350"/>
      <c r="C27" s="350"/>
      <c r="D27" s="350"/>
      <c r="E27" s="350"/>
      <c r="F27" s="350"/>
      <c r="G27" s="350"/>
      <c r="H27" s="350"/>
      <c r="I27" s="350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</row>
    <row r="28" spans="1:235" ht="15.75" customHeight="1">
      <c r="A28" s="66"/>
      <c r="B28" s="351" t="s">
        <v>28</v>
      </c>
      <c r="C28" s="351"/>
      <c r="D28" s="67">
        <v>100</v>
      </c>
      <c r="E28" s="9">
        <v>10.76</v>
      </c>
      <c r="F28" s="9">
        <v>5.75</v>
      </c>
      <c r="G28" s="9">
        <v>3.8</v>
      </c>
      <c r="H28" s="10">
        <v>116</v>
      </c>
      <c r="I28" s="68">
        <v>229</v>
      </c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3"/>
    </row>
    <row r="29" spans="1:235" ht="15.75" customHeight="1">
      <c r="A29" s="69"/>
      <c r="B29" s="352" t="s">
        <v>29</v>
      </c>
      <c r="C29" s="352"/>
      <c r="D29" s="13">
        <v>150</v>
      </c>
      <c r="E29" s="34">
        <v>3.2</v>
      </c>
      <c r="F29" s="34">
        <v>9.4600000000000009</v>
      </c>
      <c r="G29" s="34">
        <v>18.579999999999998</v>
      </c>
      <c r="H29" s="70">
        <v>178.61</v>
      </c>
      <c r="I29" s="71">
        <v>312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</row>
    <row r="30" spans="1:235" ht="15.75" customHeight="1">
      <c r="A30" s="72"/>
      <c r="B30" s="352" t="s">
        <v>30</v>
      </c>
      <c r="C30" s="352"/>
      <c r="D30" s="73" t="s">
        <v>31</v>
      </c>
      <c r="E30" s="74">
        <v>0.2</v>
      </c>
      <c r="F30" s="74">
        <v>0.02</v>
      </c>
      <c r="G30" s="74">
        <v>16</v>
      </c>
      <c r="H30" s="75">
        <v>65</v>
      </c>
      <c r="I30" s="21">
        <v>393</v>
      </c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3"/>
    </row>
    <row r="31" spans="1:235" ht="15.75" customHeight="1">
      <c r="A31" s="69"/>
      <c r="B31" s="352" t="s">
        <v>32</v>
      </c>
      <c r="C31" s="352"/>
      <c r="D31" s="76">
        <v>40</v>
      </c>
      <c r="E31" s="77">
        <v>3.04</v>
      </c>
      <c r="F31" s="77">
        <v>0.32</v>
      </c>
      <c r="G31" s="77">
        <v>19.68</v>
      </c>
      <c r="H31" s="78">
        <v>94</v>
      </c>
      <c r="I31" s="7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</row>
    <row r="32" spans="1:235" ht="16.5" customHeight="1">
      <c r="A32" s="72"/>
      <c r="B32" s="353" t="s">
        <v>22</v>
      </c>
      <c r="C32" s="353"/>
      <c r="D32" s="18">
        <v>150</v>
      </c>
      <c r="E32" s="19">
        <v>0.6</v>
      </c>
      <c r="F32" s="19">
        <v>0.6</v>
      </c>
      <c r="G32" s="19">
        <v>14.7</v>
      </c>
      <c r="H32" s="19">
        <v>70.5</v>
      </c>
      <c r="I32" s="80">
        <v>338</v>
      </c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3"/>
    </row>
    <row r="33" spans="1:234" ht="15.6">
      <c r="A33" s="354" t="s">
        <v>15</v>
      </c>
      <c r="B33" s="354"/>
      <c r="C33" s="354"/>
      <c r="D33" s="354"/>
      <c r="E33" s="81">
        <v>17.8</v>
      </c>
      <c r="F33" s="81">
        <v>16.149999999999999</v>
      </c>
      <c r="G33" s="81">
        <v>72.760000000000005</v>
      </c>
      <c r="H33" s="82">
        <v>524.11</v>
      </c>
      <c r="I33" s="83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</row>
    <row r="34" spans="1:234" ht="15.6">
      <c r="A34" s="350" t="s">
        <v>16</v>
      </c>
      <c r="B34" s="350"/>
      <c r="C34" s="350"/>
      <c r="D34" s="350"/>
      <c r="E34" s="350"/>
      <c r="F34" s="350"/>
      <c r="G34" s="350"/>
      <c r="H34" s="350"/>
      <c r="I34" s="350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</row>
    <row r="35" spans="1:234" ht="15.75" customHeight="1">
      <c r="A35" s="84"/>
      <c r="B35" s="351" t="s">
        <v>17</v>
      </c>
      <c r="C35" s="351"/>
      <c r="D35" s="67">
        <v>100</v>
      </c>
      <c r="E35" s="9">
        <v>1.23</v>
      </c>
      <c r="F35" s="9">
        <v>0.09</v>
      </c>
      <c r="G35" s="9">
        <v>11.46</v>
      </c>
      <c r="H35" s="10">
        <v>81.7</v>
      </c>
      <c r="I35" s="85">
        <v>62</v>
      </c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</row>
    <row r="36" spans="1:234" ht="15.75" customHeight="1">
      <c r="A36" s="33"/>
      <c r="B36" s="352" t="s">
        <v>33</v>
      </c>
      <c r="C36" s="352"/>
      <c r="D36" s="13">
        <v>250</v>
      </c>
      <c r="E36" s="34">
        <v>1.81</v>
      </c>
      <c r="F36" s="34">
        <v>4.92</v>
      </c>
      <c r="G36" s="34">
        <v>10.94</v>
      </c>
      <c r="H36" s="70">
        <v>107.89</v>
      </c>
      <c r="I36" s="16">
        <v>82</v>
      </c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</row>
    <row r="37" spans="1:234" ht="15.75" customHeight="1">
      <c r="A37" s="38"/>
      <c r="B37" s="356" t="s">
        <v>34</v>
      </c>
      <c r="C37" s="356"/>
      <c r="D37" s="86">
        <v>180</v>
      </c>
      <c r="E37" s="87">
        <v>6.72</v>
      </c>
      <c r="F37" s="87">
        <v>7.12</v>
      </c>
      <c r="G37" s="87">
        <v>37.56</v>
      </c>
      <c r="H37" s="88">
        <v>241.37</v>
      </c>
      <c r="I37" s="89">
        <v>309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</row>
    <row r="38" spans="1:234" ht="15.75" customHeight="1">
      <c r="A38" s="38"/>
      <c r="B38" s="356" t="s">
        <v>35</v>
      </c>
      <c r="C38" s="356"/>
      <c r="D38" s="90">
        <v>125</v>
      </c>
      <c r="E38" s="49">
        <v>16.7</v>
      </c>
      <c r="F38" s="49">
        <v>17.600000000000001</v>
      </c>
      <c r="G38" s="49">
        <v>4.09</v>
      </c>
      <c r="H38" s="91">
        <v>205</v>
      </c>
      <c r="I38" s="92">
        <v>246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</row>
    <row r="39" spans="1:234" ht="15.75" customHeight="1">
      <c r="A39" s="33"/>
      <c r="B39" s="356" t="s">
        <v>13</v>
      </c>
      <c r="C39" s="356"/>
      <c r="D39" s="93">
        <v>60</v>
      </c>
      <c r="E39" s="40">
        <v>3.8</v>
      </c>
      <c r="F39" s="94">
        <v>0.4</v>
      </c>
      <c r="G39" s="94">
        <v>24.6</v>
      </c>
      <c r="H39" s="95">
        <v>117.5</v>
      </c>
      <c r="I39" s="96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</row>
    <row r="40" spans="1:234" ht="15.75" customHeight="1">
      <c r="A40" s="33"/>
      <c r="B40" s="356" t="s">
        <v>21</v>
      </c>
      <c r="C40" s="356"/>
      <c r="D40" s="39">
        <v>40</v>
      </c>
      <c r="E40" s="49">
        <v>3.08</v>
      </c>
      <c r="F40" s="49">
        <v>0.56000000000000005</v>
      </c>
      <c r="G40" s="49">
        <v>15.08</v>
      </c>
      <c r="H40" s="91">
        <v>80.400000000000006</v>
      </c>
      <c r="I40" s="96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</row>
    <row r="41" spans="1:234" ht="16.5" customHeight="1">
      <c r="A41" s="17"/>
      <c r="B41" s="353" t="s">
        <v>36</v>
      </c>
      <c r="C41" s="353"/>
      <c r="D41" s="6">
        <v>180</v>
      </c>
      <c r="E41" s="97">
        <v>0.16</v>
      </c>
      <c r="F41" s="97">
        <v>0.24</v>
      </c>
      <c r="G41" s="97">
        <v>27.88</v>
      </c>
      <c r="H41" s="98">
        <v>114.6</v>
      </c>
      <c r="I41" s="99">
        <v>342</v>
      </c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</row>
    <row r="42" spans="1:234" ht="15.6">
      <c r="A42" s="354" t="s">
        <v>24</v>
      </c>
      <c r="B42" s="354"/>
      <c r="C42" s="354"/>
      <c r="D42" s="354"/>
      <c r="E42" s="81">
        <v>33.5</v>
      </c>
      <c r="F42" s="81">
        <v>30.93</v>
      </c>
      <c r="G42" s="81">
        <v>131.61000000000001</v>
      </c>
      <c r="H42" s="82">
        <v>948.46</v>
      </c>
      <c r="I42" s="83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</row>
    <row r="43" spans="1:234" ht="15.6">
      <c r="A43" s="357" t="s">
        <v>37</v>
      </c>
      <c r="B43" s="357"/>
      <c r="C43" s="357"/>
      <c r="D43" s="357"/>
      <c r="E43" s="100">
        <v>51.3</v>
      </c>
      <c r="F43" s="100">
        <v>47.08</v>
      </c>
      <c r="G43" s="100">
        <v>204.37</v>
      </c>
      <c r="H43" s="101">
        <v>1472.57</v>
      </c>
      <c r="I43" s="102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</row>
    <row r="44" spans="1:234">
      <c r="A44" s="358"/>
      <c r="B44" s="358"/>
      <c r="C44" s="358"/>
      <c r="D44" s="358"/>
      <c r="E44" s="358"/>
      <c r="F44" s="358"/>
      <c r="G44" s="358"/>
      <c r="H44" s="358"/>
      <c r="I44" s="358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</row>
    <row r="45" spans="1:234" ht="15.6">
      <c r="A45" s="1" t="s">
        <v>0</v>
      </c>
      <c r="B45" s="1" t="s">
        <v>0</v>
      </c>
      <c r="C45" s="2"/>
      <c r="D45" s="2"/>
      <c r="E45" s="65"/>
      <c r="F45" s="65"/>
      <c r="G45" s="65"/>
      <c r="H45" s="65"/>
      <c r="I45" s="6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</row>
    <row r="46" spans="1:234" ht="15.6">
      <c r="A46" s="1" t="s">
        <v>1</v>
      </c>
      <c r="B46" s="262" t="s">
        <v>114</v>
      </c>
      <c r="C46" s="2"/>
      <c r="D46" s="2"/>
      <c r="E46" s="65"/>
      <c r="F46" s="65"/>
      <c r="G46" s="65"/>
      <c r="H46" s="65"/>
      <c r="I46" s="6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</row>
    <row r="47" spans="1:234" ht="16.5" customHeight="1">
      <c r="A47" s="344" t="s">
        <v>38</v>
      </c>
      <c r="B47" s="344"/>
      <c r="C47" s="344"/>
      <c r="D47" s="344"/>
      <c r="E47" s="344"/>
      <c r="F47" s="344"/>
      <c r="G47" s="344"/>
      <c r="H47" s="344"/>
      <c r="I47" s="34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</row>
    <row r="48" spans="1:234" ht="15.75" customHeight="1">
      <c r="A48" s="345"/>
      <c r="B48" s="347" t="s">
        <v>3</v>
      </c>
      <c r="C48" s="347"/>
      <c r="D48" s="348" t="s">
        <v>4</v>
      </c>
      <c r="E48" s="348" t="s">
        <v>5</v>
      </c>
      <c r="F48" s="348"/>
      <c r="G48" s="348"/>
      <c r="H48" s="348" t="s">
        <v>6</v>
      </c>
      <c r="I48" s="359" t="s">
        <v>7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</row>
    <row r="49" spans="1:243" ht="15.6">
      <c r="A49" s="345"/>
      <c r="B49" s="347"/>
      <c r="C49" s="347"/>
      <c r="D49" s="348"/>
      <c r="E49" s="13" t="s">
        <v>8</v>
      </c>
      <c r="F49" s="13" t="s">
        <v>9</v>
      </c>
      <c r="G49" s="13" t="s">
        <v>10</v>
      </c>
      <c r="H49" s="348"/>
      <c r="I49" s="359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</row>
    <row r="50" spans="1:243" ht="16.5" customHeight="1">
      <c r="A50" s="344" t="s">
        <v>11</v>
      </c>
      <c r="B50" s="344"/>
      <c r="C50" s="344"/>
      <c r="D50" s="344"/>
      <c r="E50" s="344"/>
      <c r="F50" s="344"/>
      <c r="G50" s="344"/>
      <c r="H50" s="344"/>
      <c r="I50" s="34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</row>
    <row r="51" spans="1:243" ht="15.75" customHeight="1">
      <c r="A51" s="7"/>
      <c r="B51" s="351" t="s">
        <v>39</v>
      </c>
      <c r="C51" s="351"/>
      <c r="D51" s="67">
        <v>210</v>
      </c>
      <c r="E51" s="9">
        <v>7.63</v>
      </c>
      <c r="F51" s="9">
        <v>12.52</v>
      </c>
      <c r="G51" s="9">
        <v>33.450000000000003</v>
      </c>
      <c r="H51" s="10">
        <v>278.20999999999998</v>
      </c>
      <c r="I51" s="103">
        <v>182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</row>
    <row r="52" spans="1:243" ht="15.75" customHeight="1">
      <c r="A52" s="33"/>
      <c r="B52" s="352" t="s">
        <v>40</v>
      </c>
      <c r="C52" s="352"/>
      <c r="D52" s="55">
        <v>180</v>
      </c>
      <c r="E52" s="14">
        <v>2.6</v>
      </c>
      <c r="F52" s="14">
        <v>2.67</v>
      </c>
      <c r="G52" s="14">
        <v>29.2</v>
      </c>
      <c r="H52" s="15">
        <v>155.19999999999999</v>
      </c>
      <c r="I52" s="47">
        <v>395</v>
      </c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3"/>
      <c r="IB52" s="23"/>
      <c r="IC52" s="23"/>
      <c r="ID52" s="23"/>
      <c r="IE52" s="23"/>
      <c r="IF52" s="23"/>
      <c r="IG52" s="23"/>
      <c r="IH52" s="23"/>
      <c r="II52" s="23"/>
    </row>
    <row r="53" spans="1:243" ht="15.75" customHeight="1">
      <c r="A53" s="12"/>
      <c r="B53" s="352" t="s">
        <v>41</v>
      </c>
      <c r="C53" s="352"/>
      <c r="D53" s="104">
        <v>40</v>
      </c>
      <c r="E53" s="105">
        <v>5.08</v>
      </c>
      <c r="F53" s="105">
        <v>4.5999999999999996</v>
      </c>
      <c r="G53" s="105">
        <v>0.28000000000000003</v>
      </c>
      <c r="H53" s="106">
        <v>63</v>
      </c>
      <c r="I53" s="36">
        <v>209</v>
      </c>
      <c r="J53" s="37"/>
      <c r="K53" s="37"/>
      <c r="L53" s="37"/>
      <c r="M53" s="37"/>
      <c r="N53" s="10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5"/>
      <c r="IB53" s="5"/>
      <c r="IC53" s="5"/>
      <c r="ID53" s="5"/>
      <c r="IE53" s="5"/>
      <c r="IF53" s="5"/>
      <c r="IG53" s="5"/>
      <c r="IH53" s="5"/>
      <c r="II53" s="5"/>
    </row>
    <row r="54" spans="1:243" ht="16.5" customHeight="1">
      <c r="A54" s="12"/>
      <c r="B54" s="353" t="s">
        <v>32</v>
      </c>
      <c r="C54" s="353"/>
      <c r="D54" s="108">
        <v>50</v>
      </c>
      <c r="E54" s="97">
        <v>3.8</v>
      </c>
      <c r="F54" s="109">
        <v>0.4</v>
      </c>
      <c r="G54" s="109">
        <v>24.6</v>
      </c>
      <c r="H54" s="110">
        <v>117.5</v>
      </c>
      <c r="I54" s="111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5"/>
      <c r="IB54" s="5"/>
      <c r="IC54" s="5"/>
      <c r="ID54" s="5"/>
      <c r="IE54" s="5"/>
      <c r="IF54" s="5"/>
      <c r="IG54" s="5"/>
      <c r="IH54" s="5"/>
      <c r="II54" s="5"/>
    </row>
    <row r="55" spans="1:243" ht="15.6">
      <c r="A55" s="354" t="s">
        <v>15</v>
      </c>
      <c r="B55" s="354"/>
      <c r="C55" s="354"/>
      <c r="D55" s="354"/>
      <c r="E55" s="81">
        <v>19.11</v>
      </c>
      <c r="F55" s="81">
        <v>20.190000000000001</v>
      </c>
      <c r="G55" s="81">
        <v>87.53</v>
      </c>
      <c r="H55" s="82">
        <v>613.91</v>
      </c>
      <c r="I55" s="83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5"/>
      <c r="IB55" s="5"/>
      <c r="IC55" s="5"/>
      <c r="ID55" s="5"/>
      <c r="IE55" s="5"/>
      <c r="IF55" s="5"/>
      <c r="IG55" s="5"/>
      <c r="IH55" s="5"/>
      <c r="II55" s="5"/>
    </row>
    <row r="56" spans="1:243" ht="16.5" customHeight="1">
      <c r="A56" s="344" t="s">
        <v>16</v>
      </c>
      <c r="B56" s="344"/>
      <c r="C56" s="344"/>
      <c r="D56" s="344"/>
      <c r="E56" s="344"/>
      <c r="F56" s="344"/>
      <c r="G56" s="344"/>
      <c r="H56" s="344"/>
      <c r="I56" s="344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5"/>
      <c r="IB56" s="5"/>
      <c r="IC56" s="5"/>
      <c r="ID56" s="5"/>
      <c r="IE56" s="5"/>
      <c r="IF56" s="5"/>
      <c r="IG56" s="5"/>
      <c r="IH56" s="5"/>
      <c r="II56" s="5"/>
    </row>
    <row r="57" spans="1:243" ht="15.75" customHeight="1">
      <c r="A57" s="112"/>
      <c r="B57" s="351" t="s">
        <v>42</v>
      </c>
      <c r="C57" s="351"/>
      <c r="D57" s="67">
        <v>250</v>
      </c>
      <c r="E57" s="9">
        <v>1.98</v>
      </c>
      <c r="F57" s="9">
        <v>2.75</v>
      </c>
      <c r="G57" s="9">
        <v>12.12</v>
      </c>
      <c r="H57" s="113">
        <v>89.89</v>
      </c>
      <c r="I57" s="103">
        <v>97</v>
      </c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3"/>
      <c r="IB57" s="23"/>
      <c r="IC57" s="23"/>
      <c r="ID57" s="23"/>
      <c r="IE57" s="23"/>
      <c r="IF57" s="23"/>
      <c r="IG57" s="23"/>
      <c r="IH57" s="23"/>
      <c r="II57" s="23"/>
    </row>
    <row r="58" spans="1:243" ht="15.75" customHeight="1">
      <c r="A58" s="114"/>
      <c r="B58" s="356" t="s">
        <v>43</v>
      </c>
      <c r="C58" s="356"/>
      <c r="D58" s="39">
        <v>180</v>
      </c>
      <c r="E58" s="50">
        <v>3.67</v>
      </c>
      <c r="F58" s="50">
        <v>6.62</v>
      </c>
      <c r="G58" s="50">
        <v>14.19</v>
      </c>
      <c r="H58" s="51">
        <v>138.6</v>
      </c>
      <c r="I58" s="115">
        <v>139</v>
      </c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5"/>
      <c r="IB58" s="5"/>
      <c r="IC58" s="5"/>
      <c r="ID58" s="5"/>
      <c r="IE58" s="5"/>
      <c r="IF58" s="5"/>
      <c r="IG58" s="5"/>
      <c r="IH58" s="5"/>
      <c r="II58" s="5"/>
    </row>
    <row r="59" spans="1:243" ht="15.75" customHeight="1">
      <c r="A59" s="38"/>
      <c r="B59" s="352" t="s">
        <v>44</v>
      </c>
      <c r="C59" s="352"/>
      <c r="D59" s="48">
        <v>105</v>
      </c>
      <c r="E59" s="50">
        <v>22.39</v>
      </c>
      <c r="F59" s="50">
        <v>24.65</v>
      </c>
      <c r="G59" s="50">
        <v>0.48</v>
      </c>
      <c r="H59" s="51">
        <v>313.08999999999997</v>
      </c>
      <c r="I59" s="116">
        <v>288</v>
      </c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3"/>
      <c r="IB59" s="23"/>
      <c r="IC59" s="23"/>
      <c r="ID59" s="23"/>
      <c r="IE59" s="23"/>
      <c r="IF59" s="23"/>
      <c r="IG59" s="23"/>
      <c r="IH59" s="23"/>
      <c r="II59" s="23"/>
    </row>
    <row r="60" spans="1:243" ht="15.75" customHeight="1">
      <c r="A60" s="114"/>
      <c r="B60" s="356" t="s">
        <v>13</v>
      </c>
      <c r="C60" s="356"/>
      <c r="D60" s="93">
        <v>60</v>
      </c>
      <c r="E60" s="40">
        <v>3.8</v>
      </c>
      <c r="F60" s="94">
        <v>0.4</v>
      </c>
      <c r="G60" s="94">
        <v>24.6</v>
      </c>
      <c r="H60" s="117">
        <v>117.5</v>
      </c>
      <c r="I60" s="115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5"/>
      <c r="IB60" s="5"/>
      <c r="IC60" s="5"/>
      <c r="ID60" s="5"/>
      <c r="IE60" s="5"/>
      <c r="IF60" s="5"/>
      <c r="IG60" s="5"/>
      <c r="IH60" s="5"/>
      <c r="II60" s="5"/>
    </row>
    <row r="61" spans="1:243" ht="15.75" customHeight="1">
      <c r="A61" s="114"/>
      <c r="B61" s="356" t="s">
        <v>21</v>
      </c>
      <c r="C61" s="356"/>
      <c r="D61" s="39">
        <v>40</v>
      </c>
      <c r="E61" s="49">
        <v>3.08</v>
      </c>
      <c r="F61" s="49">
        <v>0.56000000000000005</v>
      </c>
      <c r="G61" s="49">
        <v>15.08</v>
      </c>
      <c r="H61" s="54">
        <v>80.400000000000006</v>
      </c>
      <c r="I61" s="115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5"/>
      <c r="IB61" s="5"/>
      <c r="IC61" s="5"/>
      <c r="ID61" s="5"/>
      <c r="IE61" s="5"/>
      <c r="IF61" s="5"/>
      <c r="IG61" s="5"/>
      <c r="IH61" s="5"/>
      <c r="II61" s="5"/>
    </row>
    <row r="62" spans="1:243" ht="15.75" customHeight="1">
      <c r="A62" s="118"/>
      <c r="B62" s="360" t="s">
        <v>45</v>
      </c>
      <c r="C62" s="360"/>
      <c r="D62" s="119">
        <v>50</v>
      </c>
      <c r="E62" s="40">
        <v>3.2</v>
      </c>
      <c r="F62" s="40">
        <v>8.4</v>
      </c>
      <c r="G62" s="120">
        <v>34.25</v>
      </c>
      <c r="H62" s="121">
        <v>225.3</v>
      </c>
      <c r="I62" s="1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3"/>
      <c r="IB62" s="23"/>
      <c r="IC62" s="23"/>
      <c r="ID62" s="23"/>
      <c r="IE62" s="23"/>
      <c r="IF62" s="23"/>
      <c r="IG62" s="23"/>
      <c r="IH62" s="23"/>
      <c r="II62" s="23"/>
    </row>
    <row r="63" spans="1:243" ht="16.5" customHeight="1">
      <c r="A63" s="12"/>
      <c r="B63" s="353" t="s">
        <v>46</v>
      </c>
      <c r="C63" s="353"/>
      <c r="D63" s="6">
        <v>180</v>
      </c>
      <c r="E63" s="97">
        <v>0.66</v>
      </c>
      <c r="F63" s="97">
        <v>0.35</v>
      </c>
      <c r="G63" s="97">
        <v>41.85</v>
      </c>
      <c r="H63" s="123">
        <v>132.80000000000001</v>
      </c>
      <c r="I63" s="124">
        <v>349</v>
      </c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5"/>
      <c r="IB63" s="5"/>
      <c r="IC63" s="5"/>
      <c r="ID63" s="5"/>
      <c r="IE63" s="5"/>
      <c r="IF63" s="5"/>
      <c r="IG63" s="5"/>
      <c r="IH63" s="5"/>
      <c r="II63" s="5"/>
    </row>
    <row r="64" spans="1:243" ht="15.6">
      <c r="A64" s="354" t="s">
        <v>24</v>
      </c>
      <c r="B64" s="354"/>
      <c r="C64" s="354"/>
      <c r="D64" s="354"/>
      <c r="E64" s="100">
        <v>38.78</v>
      </c>
      <c r="F64" s="100">
        <v>43.73</v>
      </c>
      <c r="G64" s="100">
        <v>142.57</v>
      </c>
      <c r="H64" s="101">
        <v>1097.58</v>
      </c>
      <c r="I64" s="102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5"/>
      <c r="IB64" s="5"/>
      <c r="IC64" s="5"/>
      <c r="ID64" s="5"/>
      <c r="IE64" s="5"/>
      <c r="IF64" s="5"/>
      <c r="IG64" s="5"/>
      <c r="IH64" s="5"/>
      <c r="II64" s="5"/>
    </row>
    <row r="65" spans="1:243" ht="15.6">
      <c r="A65" s="357" t="s">
        <v>25</v>
      </c>
      <c r="B65" s="357"/>
      <c r="C65" s="357"/>
      <c r="D65" s="357"/>
      <c r="E65" s="100">
        <v>57.89</v>
      </c>
      <c r="F65" s="100">
        <v>63.92</v>
      </c>
      <c r="G65" s="100">
        <v>230.1</v>
      </c>
      <c r="H65" s="101">
        <v>1711.49</v>
      </c>
      <c r="I65" s="102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5"/>
      <c r="IB65" s="5"/>
      <c r="IC65" s="5"/>
      <c r="ID65" s="5"/>
      <c r="IE65" s="5"/>
      <c r="IF65" s="5"/>
      <c r="IG65" s="5"/>
      <c r="IH65" s="5"/>
      <c r="II65" s="5"/>
    </row>
    <row r="66" spans="1:243" ht="15.6">
      <c r="A66" s="63" t="s">
        <v>0</v>
      </c>
      <c r="B66" s="1" t="s">
        <v>0</v>
      </c>
      <c r="C66" s="2"/>
      <c r="D66" s="2"/>
      <c r="E66" s="65"/>
      <c r="F66" s="65"/>
      <c r="G66" s="65"/>
      <c r="H66" s="65"/>
      <c r="I66" s="6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</row>
    <row r="67" spans="1:243" ht="15.6">
      <c r="A67" s="63" t="s">
        <v>1</v>
      </c>
      <c r="B67" s="262" t="s">
        <v>114</v>
      </c>
      <c r="C67" s="2"/>
      <c r="D67" s="2"/>
      <c r="E67" s="65"/>
      <c r="F67" s="65"/>
      <c r="G67" s="65"/>
      <c r="H67" s="65"/>
      <c r="I67" s="6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</row>
    <row r="68" spans="1:243" ht="16.5" customHeight="1">
      <c r="A68" s="344" t="s">
        <v>47</v>
      </c>
      <c r="B68" s="344"/>
      <c r="C68" s="344"/>
      <c r="D68" s="344"/>
      <c r="E68" s="344"/>
      <c r="F68" s="344"/>
      <c r="G68" s="344"/>
      <c r="H68" s="344"/>
      <c r="I68" s="34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</row>
    <row r="69" spans="1:243" ht="15.75" customHeight="1">
      <c r="A69" s="345"/>
      <c r="B69" s="346" t="s">
        <v>3</v>
      </c>
      <c r="C69" s="346"/>
      <c r="D69" s="348" t="s">
        <v>4</v>
      </c>
      <c r="E69" s="348" t="s">
        <v>5</v>
      </c>
      <c r="F69" s="348"/>
      <c r="G69" s="348"/>
      <c r="H69" s="348" t="s">
        <v>6</v>
      </c>
      <c r="I69" s="359" t="s">
        <v>7</v>
      </c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</row>
    <row r="70" spans="1:243" ht="15.6">
      <c r="A70" s="345"/>
      <c r="B70" s="346"/>
      <c r="C70" s="346"/>
      <c r="D70" s="348"/>
      <c r="E70" s="13" t="s">
        <v>8</v>
      </c>
      <c r="F70" s="13" t="s">
        <v>9</v>
      </c>
      <c r="G70" s="13" t="s">
        <v>10</v>
      </c>
      <c r="H70" s="348"/>
      <c r="I70" s="359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</row>
    <row r="71" spans="1:243" ht="16.5" customHeight="1">
      <c r="A71" s="344" t="s">
        <v>11</v>
      </c>
      <c r="B71" s="344"/>
      <c r="C71" s="344"/>
      <c r="D71" s="344"/>
      <c r="E71" s="344"/>
      <c r="F71" s="344"/>
      <c r="G71" s="344"/>
      <c r="H71" s="344"/>
      <c r="I71" s="34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</row>
    <row r="72" spans="1:243" ht="15.75" customHeight="1">
      <c r="A72" s="7"/>
      <c r="B72" s="351" t="s">
        <v>17</v>
      </c>
      <c r="C72" s="351"/>
      <c r="D72" s="67">
        <v>60</v>
      </c>
      <c r="E72" s="9">
        <v>0.43</v>
      </c>
      <c r="F72" s="9">
        <v>0.08</v>
      </c>
      <c r="G72" s="9">
        <v>1.1399999999999999</v>
      </c>
      <c r="H72" s="9">
        <v>7.2</v>
      </c>
      <c r="I72" s="125">
        <v>45</v>
      </c>
      <c r="J72" s="5"/>
      <c r="K72" s="5"/>
      <c r="L72" s="5"/>
      <c r="M72" s="5"/>
      <c r="N72" s="126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</row>
    <row r="73" spans="1:243" ht="15.75" customHeight="1">
      <c r="A73" s="12"/>
      <c r="B73" s="352" t="s">
        <v>48</v>
      </c>
      <c r="C73" s="352"/>
      <c r="D73" s="13">
        <v>200</v>
      </c>
      <c r="E73" s="34">
        <v>14.53</v>
      </c>
      <c r="F73" s="34">
        <v>8.91</v>
      </c>
      <c r="G73" s="34">
        <v>30.63</v>
      </c>
      <c r="H73" s="34">
        <v>261.70999999999998</v>
      </c>
      <c r="I73" s="36">
        <v>291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</row>
    <row r="74" spans="1:243" ht="15.75" customHeight="1">
      <c r="A74" s="12"/>
      <c r="B74" s="352" t="s">
        <v>13</v>
      </c>
      <c r="C74" s="352"/>
      <c r="D74" s="127">
        <v>40</v>
      </c>
      <c r="E74" s="77">
        <v>3.04</v>
      </c>
      <c r="F74" s="77">
        <v>0.32</v>
      </c>
      <c r="G74" s="77">
        <v>19.68</v>
      </c>
      <c r="H74" s="77">
        <v>94</v>
      </c>
      <c r="I74" s="36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</row>
    <row r="75" spans="1:243" ht="15.75" customHeight="1">
      <c r="A75" s="33"/>
      <c r="B75" s="352" t="s">
        <v>49</v>
      </c>
      <c r="C75" s="352"/>
      <c r="D75" s="90">
        <v>180</v>
      </c>
      <c r="E75" s="14">
        <v>7.0000000000000007E-2</v>
      </c>
      <c r="F75" s="14">
        <v>0.02</v>
      </c>
      <c r="G75" s="14">
        <v>15.9</v>
      </c>
      <c r="H75" s="14">
        <v>60</v>
      </c>
      <c r="I75" s="47">
        <v>392</v>
      </c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128"/>
      <c r="IB75" s="128"/>
      <c r="IC75" s="128"/>
      <c r="ID75" s="128"/>
      <c r="IE75" s="128"/>
      <c r="IF75" s="128"/>
      <c r="IG75" s="128"/>
      <c r="IH75" s="128"/>
      <c r="II75" s="128"/>
    </row>
    <row r="76" spans="1:243" ht="16.5" customHeight="1">
      <c r="A76" s="17"/>
      <c r="B76" s="353" t="s">
        <v>22</v>
      </c>
      <c r="C76" s="353"/>
      <c r="D76" s="18">
        <v>150</v>
      </c>
      <c r="E76" s="19">
        <v>0.6</v>
      </c>
      <c r="F76" s="19">
        <v>0.6</v>
      </c>
      <c r="G76" s="19">
        <v>14.7</v>
      </c>
      <c r="H76" s="19">
        <v>70.5</v>
      </c>
      <c r="I76" s="80">
        <v>338</v>
      </c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3"/>
      <c r="IB76" s="23"/>
      <c r="IC76" s="23"/>
      <c r="ID76" s="23"/>
      <c r="IE76" s="23"/>
      <c r="IF76" s="23"/>
      <c r="IG76" s="23"/>
      <c r="IH76" s="23"/>
      <c r="II76" s="23"/>
    </row>
    <row r="77" spans="1:243" ht="15.6">
      <c r="A77" s="354" t="s">
        <v>15</v>
      </c>
      <c r="B77" s="354"/>
      <c r="C77" s="354"/>
      <c r="D77" s="354"/>
      <c r="E77" s="100">
        <v>18.670000000000002</v>
      </c>
      <c r="F77" s="100">
        <v>9.93</v>
      </c>
      <c r="G77" s="100">
        <v>82.05</v>
      </c>
      <c r="H77" s="101">
        <v>493.41</v>
      </c>
      <c r="I77" s="83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</row>
    <row r="78" spans="1:243" ht="16.5" customHeight="1">
      <c r="A78" s="344" t="s">
        <v>16</v>
      </c>
      <c r="B78" s="344"/>
      <c r="C78" s="344"/>
      <c r="D78" s="344"/>
      <c r="E78" s="344"/>
      <c r="F78" s="344"/>
      <c r="G78" s="344"/>
      <c r="H78" s="344"/>
      <c r="I78" s="34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</row>
    <row r="79" spans="1:243" ht="15.75" customHeight="1">
      <c r="A79" s="7"/>
      <c r="B79" s="355" t="s">
        <v>17</v>
      </c>
      <c r="C79" s="355"/>
      <c r="D79" s="129">
        <v>100</v>
      </c>
      <c r="E79" s="130">
        <v>1.3</v>
      </c>
      <c r="F79" s="130">
        <v>3.23</v>
      </c>
      <c r="G79" s="130">
        <v>6.45</v>
      </c>
      <c r="H79" s="131">
        <v>60.4</v>
      </c>
      <c r="I79" s="132">
        <v>45</v>
      </c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3"/>
      <c r="IB79" s="23"/>
      <c r="IC79" s="23"/>
      <c r="ID79" s="23"/>
      <c r="IE79" s="23"/>
      <c r="IF79" s="23"/>
      <c r="IG79" s="23"/>
      <c r="IH79" s="23"/>
      <c r="II79" s="23"/>
    </row>
    <row r="80" spans="1:243" ht="15.75" customHeight="1">
      <c r="A80" s="12"/>
      <c r="B80" s="352" t="s">
        <v>50</v>
      </c>
      <c r="C80" s="352"/>
      <c r="D80" s="13">
        <v>250</v>
      </c>
      <c r="E80" s="34">
        <v>4.49</v>
      </c>
      <c r="F80" s="34">
        <v>5.27</v>
      </c>
      <c r="G80" s="34">
        <v>16.53</v>
      </c>
      <c r="H80" s="70">
        <v>148.25</v>
      </c>
      <c r="I80" s="16">
        <v>102</v>
      </c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3"/>
      <c r="IB80" s="23"/>
      <c r="IC80" s="23"/>
      <c r="ID80" s="23"/>
      <c r="IE80" s="23"/>
      <c r="IF80" s="23"/>
      <c r="IG80" s="23"/>
      <c r="IH80" s="23"/>
      <c r="II80" s="23"/>
    </row>
    <row r="81" spans="1:243" ht="15.75" customHeight="1">
      <c r="A81" s="38"/>
      <c r="B81" s="356" t="s">
        <v>51</v>
      </c>
      <c r="C81" s="356"/>
      <c r="D81" s="90">
        <v>230</v>
      </c>
      <c r="E81" s="49">
        <v>23.37</v>
      </c>
      <c r="F81" s="49">
        <v>17.82</v>
      </c>
      <c r="G81" s="49">
        <v>16.170000000000002</v>
      </c>
      <c r="H81" s="91">
        <v>318.87</v>
      </c>
      <c r="I81" s="96">
        <v>274</v>
      </c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3"/>
      <c r="IB81" s="23"/>
      <c r="IC81" s="23"/>
      <c r="ID81" s="23"/>
      <c r="IE81" s="23"/>
      <c r="IF81" s="23"/>
      <c r="IG81" s="23"/>
      <c r="IH81" s="23"/>
      <c r="II81" s="23"/>
    </row>
    <row r="82" spans="1:243" ht="15.75" customHeight="1">
      <c r="A82" s="17"/>
      <c r="B82" s="352" t="s">
        <v>36</v>
      </c>
      <c r="C82" s="352"/>
      <c r="D82" s="55">
        <v>180</v>
      </c>
      <c r="E82" s="14">
        <v>0.16</v>
      </c>
      <c r="F82" s="14">
        <v>0.24</v>
      </c>
      <c r="G82" s="14">
        <v>27.88</v>
      </c>
      <c r="H82" s="15">
        <v>114.6</v>
      </c>
      <c r="I82" s="92">
        <v>342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</row>
    <row r="83" spans="1:243" ht="15.75" customHeight="1">
      <c r="A83" s="12"/>
      <c r="B83" s="361" t="s">
        <v>13</v>
      </c>
      <c r="C83" s="361"/>
      <c r="D83" s="133">
        <v>60</v>
      </c>
      <c r="E83" s="134">
        <v>3.8</v>
      </c>
      <c r="F83" s="135">
        <v>0.4</v>
      </c>
      <c r="G83" s="135">
        <v>24.6</v>
      </c>
      <c r="H83" s="136">
        <v>117.5</v>
      </c>
      <c r="I83" s="137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</row>
    <row r="84" spans="1:243" ht="15.75" customHeight="1">
      <c r="A84" s="38"/>
      <c r="B84" s="352" t="s">
        <v>52</v>
      </c>
      <c r="C84" s="352"/>
      <c r="D84" s="138">
        <v>100</v>
      </c>
      <c r="E84" s="74">
        <v>0.8</v>
      </c>
      <c r="F84" s="74">
        <v>0.7</v>
      </c>
      <c r="G84" s="74">
        <v>25.27</v>
      </c>
      <c r="H84" s="75">
        <v>85.52</v>
      </c>
      <c r="I84" s="92">
        <v>406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</row>
    <row r="85" spans="1:243" ht="16.5" customHeight="1">
      <c r="A85" s="12"/>
      <c r="B85" s="353" t="s">
        <v>21</v>
      </c>
      <c r="C85" s="353"/>
      <c r="D85" s="6">
        <v>40</v>
      </c>
      <c r="E85" s="19">
        <v>3.08</v>
      </c>
      <c r="F85" s="19">
        <v>0.56000000000000005</v>
      </c>
      <c r="G85" s="19">
        <v>15.08</v>
      </c>
      <c r="H85" s="20">
        <v>80.400000000000006</v>
      </c>
      <c r="I85" s="16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</row>
    <row r="86" spans="1:243" ht="15.6">
      <c r="A86" s="354" t="s">
        <v>24</v>
      </c>
      <c r="B86" s="354"/>
      <c r="C86" s="354"/>
      <c r="D86" s="354"/>
      <c r="E86" s="81">
        <v>37</v>
      </c>
      <c r="F86" s="81">
        <v>28.22</v>
      </c>
      <c r="G86" s="81">
        <v>131.97999999999999</v>
      </c>
      <c r="H86" s="82">
        <v>925.54</v>
      </c>
      <c r="I86" s="83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</row>
    <row r="87" spans="1:243" ht="16.5" customHeight="1">
      <c r="A87" s="362" t="s">
        <v>25</v>
      </c>
      <c r="B87" s="362"/>
      <c r="C87" s="362"/>
      <c r="D87" s="362"/>
      <c r="E87" s="100">
        <v>55.67</v>
      </c>
      <c r="F87" s="100">
        <v>38.15</v>
      </c>
      <c r="G87" s="100">
        <v>214.03</v>
      </c>
      <c r="H87" s="101">
        <v>1418.95</v>
      </c>
      <c r="I87" s="102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</row>
    <row r="88" spans="1:243" ht="3" customHeight="1">
      <c r="A88" s="139"/>
      <c r="B88" s="363"/>
      <c r="C88" s="363"/>
      <c r="D88" s="363"/>
      <c r="E88" s="363"/>
      <c r="F88" s="363"/>
      <c r="G88" s="363"/>
      <c r="H88" s="363"/>
      <c r="I88" s="140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</row>
    <row r="89" spans="1:243" ht="15.6">
      <c r="A89" s="63" t="s">
        <v>0</v>
      </c>
      <c r="B89" s="1" t="s">
        <v>0</v>
      </c>
      <c r="C89" s="2"/>
      <c r="D89" s="2"/>
      <c r="E89" s="65"/>
      <c r="F89" s="65"/>
      <c r="G89" s="65"/>
      <c r="H89" s="65"/>
      <c r="I89" s="6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</row>
    <row r="90" spans="1:243" ht="15.6">
      <c r="A90" s="63" t="s">
        <v>1</v>
      </c>
      <c r="B90" s="262" t="s">
        <v>114</v>
      </c>
      <c r="C90" s="2"/>
      <c r="D90" s="2"/>
      <c r="E90" s="65"/>
      <c r="F90" s="65"/>
      <c r="G90" s="65"/>
      <c r="H90" s="65"/>
      <c r="I90" s="6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</row>
    <row r="91" spans="1:243" ht="16.5" customHeight="1">
      <c r="A91" s="344" t="s">
        <v>53</v>
      </c>
      <c r="B91" s="344"/>
      <c r="C91" s="344"/>
      <c r="D91" s="344"/>
      <c r="E91" s="344"/>
      <c r="F91" s="344"/>
      <c r="G91" s="344"/>
      <c r="H91" s="344"/>
      <c r="I91" s="34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</row>
    <row r="92" spans="1:243" ht="15.75" customHeight="1">
      <c r="A92" s="345"/>
      <c r="B92" s="346" t="s">
        <v>3</v>
      </c>
      <c r="C92" s="346"/>
      <c r="D92" s="348" t="s">
        <v>4</v>
      </c>
      <c r="E92" s="348" t="s">
        <v>5</v>
      </c>
      <c r="F92" s="348"/>
      <c r="G92" s="348"/>
      <c r="H92" s="348" t="s">
        <v>6</v>
      </c>
      <c r="I92" s="359" t="s">
        <v>7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</row>
    <row r="93" spans="1:243" ht="15.6">
      <c r="A93" s="345"/>
      <c r="B93" s="346"/>
      <c r="C93" s="346"/>
      <c r="D93" s="348"/>
      <c r="E93" s="13" t="s">
        <v>8</v>
      </c>
      <c r="F93" s="13" t="s">
        <v>9</v>
      </c>
      <c r="G93" s="13" t="s">
        <v>10</v>
      </c>
      <c r="H93" s="348"/>
      <c r="I93" s="359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5"/>
      <c r="IB93" s="5"/>
      <c r="IC93" s="5"/>
      <c r="ID93" s="5"/>
      <c r="IE93" s="5"/>
      <c r="IF93" s="5"/>
      <c r="IG93" s="5"/>
      <c r="IH93" s="5"/>
      <c r="II93" s="5"/>
    </row>
    <row r="94" spans="1:243" ht="16.5" customHeight="1">
      <c r="A94" s="344" t="s">
        <v>11</v>
      </c>
      <c r="B94" s="344"/>
      <c r="C94" s="344"/>
      <c r="D94" s="344"/>
      <c r="E94" s="344"/>
      <c r="F94" s="344"/>
      <c r="G94" s="344"/>
      <c r="H94" s="344"/>
      <c r="I94" s="344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37"/>
      <c r="HJ94" s="37"/>
      <c r="HK94" s="37"/>
      <c r="HL94" s="37"/>
      <c r="HM94" s="37"/>
      <c r="HN94" s="37"/>
      <c r="HO94" s="37"/>
      <c r="HP94" s="37"/>
      <c r="HQ94" s="37"/>
      <c r="HR94" s="37"/>
      <c r="HS94" s="37"/>
      <c r="HT94" s="37"/>
      <c r="HU94" s="37"/>
      <c r="HV94" s="37"/>
      <c r="HW94" s="37"/>
      <c r="HX94" s="37"/>
      <c r="HY94" s="37"/>
      <c r="HZ94" s="37"/>
      <c r="IA94" s="5"/>
      <c r="IB94" s="5"/>
      <c r="IC94" s="5"/>
      <c r="ID94" s="5"/>
      <c r="IE94" s="5"/>
      <c r="IF94" s="5"/>
      <c r="IG94" s="5"/>
      <c r="IH94" s="5"/>
      <c r="II94" s="5"/>
    </row>
    <row r="95" spans="1:243" ht="15.75" customHeight="1">
      <c r="A95" s="141"/>
      <c r="B95" s="351" t="s">
        <v>54</v>
      </c>
      <c r="C95" s="351"/>
      <c r="D95" s="67">
        <v>85</v>
      </c>
      <c r="E95" s="142">
        <v>12.75</v>
      </c>
      <c r="F95" s="142">
        <v>18.7</v>
      </c>
      <c r="G95" s="142">
        <v>11.06</v>
      </c>
      <c r="H95" s="143">
        <v>265.81</v>
      </c>
      <c r="I95" s="144">
        <v>268</v>
      </c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5"/>
      <c r="IB95" s="5"/>
      <c r="IC95" s="5"/>
      <c r="ID95" s="5"/>
      <c r="IE95" s="5"/>
      <c r="IF95" s="5"/>
      <c r="IG95" s="5"/>
      <c r="IH95" s="5"/>
      <c r="II95" s="5"/>
    </row>
    <row r="96" spans="1:243" ht="15.75" customHeight="1">
      <c r="A96" s="33"/>
      <c r="B96" s="352" t="s">
        <v>55</v>
      </c>
      <c r="C96" s="352"/>
      <c r="D96" s="55">
        <v>160</v>
      </c>
      <c r="E96" s="14">
        <v>2.69</v>
      </c>
      <c r="F96" s="14">
        <v>16.75</v>
      </c>
      <c r="G96" s="14">
        <v>13.1</v>
      </c>
      <c r="H96" s="15">
        <v>216.38</v>
      </c>
      <c r="I96" s="145">
        <v>143</v>
      </c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5"/>
      <c r="IB96" s="5"/>
      <c r="IC96" s="5"/>
      <c r="ID96" s="5"/>
      <c r="IE96" s="5"/>
      <c r="IF96" s="5"/>
      <c r="IG96" s="5"/>
      <c r="IH96" s="5"/>
      <c r="II96" s="5"/>
    </row>
    <row r="97" spans="1:243" ht="15.75" customHeight="1">
      <c r="A97" s="33"/>
      <c r="B97" s="352" t="s">
        <v>32</v>
      </c>
      <c r="C97" s="352"/>
      <c r="D97" s="55">
        <v>40</v>
      </c>
      <c r="E97" s="77">
        <v>3.04</v>
      </c>
      <c r="F97" s="77">
        <v>0.32</v>
      </c>
      <c r="G97" s="77">
        <v>19.68</v>
      </c>
      <c r="H97" s="78">
        <v>94</v>
      </c>
      <c r="I97" s="145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37"/>
      <c r="HJ97" s="37"/>
      <c r="HK97" s="37"/>
      <c r="HL97" s="37"/>
      <c r="HM97" s="37"/>
      <c r="HN97" s="37"/>
      <c r="HO97" s="37"/>
      <c r="HP97" s="37"/>
      <c r="HQ97" s="37"/>
      <c r="HR97" s="37"/>
      <c r="HS97" s="37"/>
      <c r="HT97" s="37"/>
      <c r="HU97" s="37"/>
      <c r="HV97" s="37"/>
      <c r="HW97" s="37"/>
      <c r="HX97" s="37"/>
      <c r="HY97" s="37"/>
      <c r="HZ97" s="37"/>
      <c r="IA97" s="5"/>
      <c r="IB97" s="5"/>
      <c r="IC97" s="5"/>
      <c r="ID97" s="5"/>
      <c r="IE97" s="5"/>
      <c r="IF97" s="5"/>
      <c r="IG97" s="5"/>
      <c r="IH97" s="5"/>
      <c r="II97" s="5"/>
    </row>
    <row r="98" spans="1:243" ht="16.5" customHeight="1">
      <c r="A98" s="17"/>
      <c r="B98" s="353" t="s">
        <v>30</v>
      </c>
      <c r="C98" s="353"/>
      <c r="D98" s="146" t="s">
        <v>31</v>
      </c>
      <c r="E98" s="19">
        <v>0.2</v>
      </c>
      <c r="F98" s="19">
        <v>0.02</v>
      </c>
      <c r="G98" s="19">
        <v>16</v>
      </c>
      <c r="H98" s="20">
        <v>65</v>
      </c>
      <c r="I98" s="80">
        <v>393</v>
      </c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3"/>
      <c r="IB98" s="23"/>
      <c r="IC98" s="23"/>
      <c r="ID98" s="23"/>
      <c r="IE98" s="23"/>
      <c r="IF98" s="23"/>
      <c r="IG98" s="23"/>
      <c r="IH98" s="23"/>
      <c r="II98" s="23"/>
    </row>
    <row r="99" spans="1:243" ht="15.6">
      <c r="A99" s="354" t="s">
        <v>15</v>
      </c>
      <c r="B99" s="354"/>
      <c r="C99" s="354"/>
      <c r="D99" s="354"/>
      <c r="E99" s="81">
        <v>18.68</v>
      </c>
      <c r="F99" s="81">
        <v>35.79</v>
      </c>
      <c r="G99" s="81">
        <v>59.84</v>
      </c>
      <c r="H99" s="82">
        <v>641.19000000000005</v>
      </c>
      <c r="I99" s="83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37"/>
      <c r="HJ99" s="37"/>
      <c r="HK99" s="37"/>
      <c r="HL99" s="37"/>
      <c r="HM99" s="37"/>
      <c r="HN99" s="37"/>
      <c r="HO99" s="37"/>
      <c r="HP99" s="37"/>
      <c r="HQ99" s="37"/>
      <c r="HR99" s="37"/>
      <c r="HS99" s="37"/>
      <c r="HT99" s="37"/>
      <c r="HU99" s="37"/>
      <c r="HV99" s="37"/>
      <c r="HW99" s="37"/>
      <c r="HX99" s="37"/>
      <c r="HY99" s="37"/>
      <c r="HZ99" s="37"/>
      <c r="IA99" s="5"/>
      <c r="IB99" s="5"/>
      <c r="IC99" s="5"/>
      <c r="ID99" s="5"/>
      <c r="IE99" s="5"/>
      <c r="IF99" s="5"/>
      <c r="IG99" s="5"/>
      <c r="IH99" s="5"/>
      <c r="II99" s="5"/>
    </row>
    <row r="100" spans="1:243" ht="16.5" customHeight="1">
      <c r="A100" s="344" t="s">
        <v>16</v>
      </c>
      <c r="B100" s="344"/>
      <c r="C100" s="344"/>
      <c r="D100" s="344"/>
      <c r="E100" s="344"/>
      <c r="F100" s="344"/>
      <c r="G100" s="344"/>
      <c r="H100" s="344"/>
      <c r="I100" s="344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5"/>
      <c r="IB100" s="5"/>
      <c r="IC100" s="5"/>
      <c r="ID100" s="5"/>
      <c r="IE100" s="5"/>
      <c r="IF100" s="5"/>
      <c r="IG100" s="5"/>
      <c r="IH100" s="5"/>
      <c r="II100" s="5"/>
    </row>
    <row r="101" spans="1:243" ht="15.75" customHeight="1">
      <c r="A101" s="147"/>
      <c r="B101" s="355" t="s">
        <v>17</v>
      </c>
      <c r="C101" s="355"/>
      <c r="D101" s="28">
        <v>100</v>
      </c>
      <c r="E101" s="29">
        <v>1.65</v>
      </c>
      <c r="F101" s="29">
        <v>4.12</v>
      </c>
      <c r="G101" s="29">
        <v>7.29</v>
      </c>
      <c r="H101" s="148">
        <v>72.900000000000006</v>
      </c>
      <c r="I101" s="132">
        <v>53</v>
      </c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3"/>
      <c r="IB101" s="23"/>
      <c r="IC101" s="23"/>
      <c r="ID101" s="23"/>
      <c r="IE101" s="23"/>
      <c r="IF101" s="23"/>
      <c r="IG101" s="23"/>
      <c r="IH101" s="23"/>
      <c r="II101" s="23"/>
    </row>
    <row r="102" spans="1:243" ht="15.6">
      <c r="A102" s="12"/>
      <c r="B102" s="364" t="s">
        <v>56</v>
      </c>
      <c r="C102" s="364"/>
      <c r="D102" s="149">
        <v>250</v>
      </c>
      <c r="E102" s="14">
        <v>9.17</v>
      </c>
      <c r="F102" s="14">
        <v>6.88</v>
      </c>
      <c r="G102" s="14">
        <v>15.65</v>
      </c>
      <c r="H102" s="15">
        <v>178.77</v>
      </c>
      <c r="I102" s="79">
        <v>104</v>
      </c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5"/>
      <c r="IB102" s="5"/>
      <c r="IC102" s="5"/>
      <c r="ID102" s="5"/>
      <c r="IE102" s="5"/>
      <c r="IF102" s="5"/>
      <c r="IG102" s="5"/>
      <c r="IH102" s="5"/>
      <c r="II102" s="5"/>
    </row>
    <row r="103" spans="1:243" ht="15.75" customHeight="1">
      <c r="A103" s="33"/>
      <c r="B103" s="352" t="s">
        <v>57</v>
      </c>
      <c r="C103" s="352"/>
      <c r="D103" s="55">
        <v>125</v>
      </c>
      <c r="E103" s="14">
        <v>12.18</v>
      </c>
      <c r="F103" s="14">
        <v>6.19</v>
      </c>
      <c r="G103" s="14">
        <v>4.75</v>
      </c>
      <c r="H103" s="15">
        <v>131.25</v>
      </c>
      <c r="I103" s="150">
        <v>229</v>
      </c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37"/>
      <c r="HJ103" s="37"/>
      <c r="HK103" s="37"/>
      <c r="HL103" s="37"/>
      <c r="HM103" s="37"/>
      <c r="HN103" s="37"/>
      <c r="HO103" s="37"/>
      <c r="HP103" s="37"/>
      <c r="HQ103" s="37"/>
      <c r="HR103" s="37"/>
      <c r="HS103" s="37"/>
      <c r="HT103" s="37"/>
      <c r="HU103" s="37"/>
      <c r="HV103" s="37"/>
      <c r="HW103" s="37"/>
      <c r="HX103" s="37"/>
      <c r="HY103" s="37"/>
      <c r="HZ103" s="37"/>
      <c r="IA103" s="5"/>
      <c r="IB103" s="5"/>
      <c r="IC103" s="5"/>
      <c r="ID103" s="5"/>
      <c r="IE103" s="5"/>
      <c r="IF103" s="5"/>
      <c r="IG103" s="5"/>
      <c r="IH103" s="5"/>
      <c r="II103" s="5"/>
    </row>
    <row r="104" spans="1:243" ht="15.75" customHeight="1">
      <c r="A104" s="114"/>
      <c r="B104" s="356" t="s">
        <v>29</v>
      </c>
      <c r="C104" s="356"/>
      <c r="D104" s="151">
        <v>180</v>
      </c>
      <c r="E104" s="152">
        <v>3.81</v>
      </c>
      <c r="F104" s="152">
        <v>11.29</v>
      </c>
      <c r="G104" s="152">
        <v>22.17</v>
      </c>
      <c r="H104" s="153">
        <v>213.17</v>
      </c>
      <c r="I104" s="154">
        <v>312</v>
      </c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3"/>
      <c r="IB104" s="23"/>
      <c r="IC104" s="23"/>
      <c r="ID104" s="23"/>
      <c r="IE104" s="23"/>
      <c r="IF104" s="23"/>
      <c r="IG104" s="23"/>
      <c r="IH104" s="23"/>
      <c r="II104" s="23"/>
    </row>
    <row r="105" spans="1:243" ht="15.75" customHeight="1">
      <c r="A105" s="12"/>
      <c r="B105" s="352" t="s">
        <v>46</v>
      </c>
      <c r="C105" s="352"/>
      <c r="D105" s="13">
        <v>180</v>
      </c>
      <c r="E105" s="34">
        <v>0.66</v>
      </c>
      <c r="F105" s="34">
        <v>0.35</v>
      </c>
      <c r="G105" s="34">
        <v>41.85</v>
      </c>
      <c r="H105" s="70">
        <v>132.80000000000001</v>
      </c>
      <c r="I105" s="16">
        <v>349</v>
      </c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3"/>
      <c r="IB105" s="23"/>
      <c r="IC105" s="23"/>
      <c r="ID105" s="23"/>
      <c r="IE105" s="23"/>
      <c r="IF105" s="23"/>
      <c r="IG105" s="23"/>
      <c r="IH105" s="23"/>
      <c r="II105" s="23"/>
    </row>
    <row r="106" spans="1:243" ht="15.75" customHeight="1">
      <c r="A106" s="33"/>
      <c r="B106" s="352" t="s">
        <v>22</v>
      </c>
      <c r="C106" s="352"/>
      <c r="D106" s="55">
        <v>150</v>
      </c>
      <c r="E106" s="14">
        <v>0.6</v>
      </c>
      <c r="F106" s="14">
        <v>0.6</v>
      </c>
      <c r="G106" s="14">
        <v>14.7</v>
      </c>
      <c r="H106" s="15">
        <v>70.5</v>
      </c>
      <c r="I106" s="92">
        <v>338</v>
      </c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128"/>
      <c r="IB106" s="128"/>
      <c r="IC106" s="128"/>
      <c r="ID106" s="128"/>
      <c r="IE106" s="128"/>
      <c r="IF106" s="128"/>
      <c r="IG106" s="128"/>
      <c r="IH106" s="128"/>
      <c r="II106" s="128"/>
    </row>
    <row r="107" spans="1:243" ht="15.75" customHeight="1">
      <c r="A107" s="114"/>
      <c r="B107" s="356" t="s">
        <v>13</v>
      </c>
      <c r="C107" s="356"/>
      <c r="D107" s="93">
        <v>50</v>
      </c>
      <c r="E107" s="40">
        <v>3.8</v>
      </c>
      <c r="F107" s="94">
        <v>0.4</v>
      </c>
      <c r="G107" s="94">
        <v>24.6</v>
      </c>
      <c r="H107" s="95">
        <v>117.5</v>
      </c>
      <c r="I107" s="89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  <c r="FM107" s="37"/>
      <c r="FN107" s="37"/>
      <c r="FO107" s="37"/>
      <c r="FP107" s="37"/>
      <c r="FQ107" s="37"/>
      <c r="FR107" s="37"/>
      <c r="FS107" s="37"/>
      <c r="FT107" s="37"/>
      <c r="FU107" s="37"/>
      <c r="FV107" s="37"/>
      <c r="FW107" s="37"/>
      <c r="FX107" s="37"/>
      <c r="FY107" s="37"/>
      <c r="FZ107" s="37"/>
      <c r="GA107" s="37"/>
      <c r="GB107" s="37"/>
      <c r="GC107" s="37"/>
      <c r="GD107" s="37"/>
      <c r="GE107" s="37"/>
      <c r="GF107" s="37"/>
      <c r="GG107" s="37"/>
      <c r="GH107" s="37"/>
      <c r="GI107" s="37"/>
      <c r="GJ107" s="37"/>
      <c r="GK107" s="37"/>
      <c r="GL107" s="37"/>
      <c r="GM107" s="37"/>
      <c r="GN107" s="37"/>
      <c r="GO107" s="37"/>
      <c r="GP107" s="37"/>
      <c r="GQ107" s="37"/>
      <c r="GR107" s="37"/>
      <c r="GS107" s="37"/>
      <c r="GT107" s="37"/>
      <c r="GU107" s="37"/>
      <c r="GV107" s="37"/>
      <c r="GW107" s="37"/>
      <c r="GX107" s="37"/>
      <c r="GY107" s="37"/>
      <c r="GZ107" s="37"/>
      <c r="HA107" s="37"/>
      <c r="HB107" s="37"/>
      <c r="HC107" s="37"/>
      <c r="HD107" s="37"/>
      <c r="HE107" s="37"/>
      <c r="HF107" s="37"/>
      <c r="HG107" s="37"/>
      <c r="HH107" s="37"/>
      <c r="HI107" s="37"/>
      <c r="HJ107" s="37"/>
      <c r="HK107" s="37"/>
      <c r="HL107" s="37"/>
      <c r="HM107" s="37"/>
      <c r="HN107" s="37"/>
      <c r="HO107" s="37"/>
      <c r="HP107" s="37"/>
      <c r="HQ107" s="37"/>
      <c r="HR107" s="37"/>
      <c r="HS107" s="37"/>
      <c r="HT107" s="37"/>
      <c r="HU107" s="37"/>
      <c r="HV107" s="37"/>
      <c r="HW107" s="37"/>
      <c r="HX107" s="37"/>
      <c r="HY107" s="37"/>
      <c r="HZ107" s="37"/>
      <c r="IA107" s="5"/>
      <c r="IB107" s="5"/>
      <c r="IC107" s="5"/>
      <c r="ID107" s="5"/>
      <c r="IE107" s="5"/>
      <c r="IF107" s="5"/>
      <c r="IG107" s="5"/>
      <c r="IH107" s="5"/>
      <c r="II107" s="5"/>
    </row>
    <row r="108" spans="1:243" ht="16.5" customHeight="1">
      <c r="A108" s="114"/>
      <c r="B108" s="365" t="s">
        <v>21</v>
      </c>
      <c r="C108" s="365"/>
      <c r="D108" s="155">
        <v>40</v>
      </c>
      <c r="E108" s="156">
        <v>3.08</v>
      </c>
      <c r="F108" s="156">
        <v>0.56000000000000005</v>
      </c>
      <c r="G108" s="156">
        <v>15.08</v>
      </c>
      <c r="H108" s="157">
        <v>80.400000000000006</v>
      </c>
      <c r="I108" s="158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5"/>
      <c r="IB108" s="5"/>
      <c r="IC108" s="5"/>
      <c r="ID108" s="5"/>
      <c r="IE108" s="5"/>
      <c r="IF108" s="5"/>
      <c r="IG108" s="5"/>
      <c r="IH108" s="5"/>
      <c r="II108" s="5"/>
    </row>
    <row r="109" spans="1:243" ht="15.6">
      <c r="A109" s="354" t="s">
        <v>24</v>
      </c>
      <c r="B109" s="354"/>
      <c r="C109" s="354"/>
      <c r="D109" s="354"/>
      <c r="E109" s="100">
        <v>34.950000000000003</v>
      </c>
      <c r="F109" s="100">
        <v>30.39</v>
      </c>
      <c r="G109" s="100">
        <v>146.09</v>
      </c>
      <c r="H109" s="101">
        <v>997.29</v>
      </c>
      <c r="I109" s="102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</row>
    <row r="110" spans="1:243" ht="15.6">
      <c r="A110" s="357" t="s">
        <v>58</v>
      </c>
      <c r="B110" s="357"/>
      <c r="C110" s="357"/>
      <c r="D110" s="357"/>
      <c r="E110" s="81">
        <v>68.25</v>
      </c>
      <c r="F110" s="100">
        <v>66.180000000000007</v>
      </c>
      <c r="G110" s="100">
        <v>205.93</v>
      </c>
      <c r="H110" s="101">
        <v>1638.48</v>
      </c>
      <c r="I110" s="102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</row>
    <row r="111" spans="1:243" ht="2.25" customHeight="1">
      <c r="A111" s="358"/>
      <c r="B111" s="358"/>
      <c r="C111" s="358"/>
      <c r="D111" s="358"/>
      <c r="E111" s="358"/>
      <c r="F111" s="358"/>
      <c r="G111" s="358"/>
      <c r="H111" s="358"/>
      <c r="I111" s="358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</row>
    <row r="112" spans="1:243" ht="15.6">
      <c r="A112" s="63" t="s">
        <v>59</v>
      </c>
      <c r="B112" s="63" t="s">
        <v>59</v>
      </c>
      <c r="C112" s="139"/>
      <c r="D112" s="159"/>
      <c r="E112" s="65"/>
      <c r="F112" s="65"/>
      <c r="G112" s="65"/>
      <c r="H112" s="65"/>
      <c r="I112" s="6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</row>
    <row r="113" spans="1:234" ht="15.6">
      <c r="A113" s="63" t="s">
        <v>1</v>
      </c>
      <c r="B113" s="262" t="s">
        <v>114</v>
      </c>
      <c r="C113" s="139"/>
      <c r="D113" s="159"/>
      <c r="E113" s="65"/>
      <c r="F113" s="65"/>
      <c r="G113" s="65"/>
      <c r="H113" s="65"/>
      <c r="I113" s="6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</row>
    <row r="114" spans="1:234" ht="16.5" customHeight="1">
      <c r="A114" s="344" t="s">
        <v>60</v>
      </c>
      <c r="B114" s="344"/>
      <c r="C114" s="344"/>
      <c r="D114" s="344"/>
      <c r="E114" s="344"/>
      <c r="F114" s="344"/>
      <c r="G114" s="344"/>
      <c r="H114" s="344"/>
      <c r="I114" s="34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</row>
    <row r="115" spans="1:234" ht="15.75" customHeight="1">
      <c r="A115" s="345"/>
      <c r="B115" s="347" t="s">
        <v>3</v>
      </c>
      <c r="C115" s="347"/>
      <c r="D115" s="348" t="s">
        <v>4</v>
      </c>
      <c r="E115" s="348" t="s">
        <v>5</v>
      </c>
      <c r="F115" s="348"/>
      <c r="G115" s="348"/>
      <c r="H115" s="348" t="s">
        <v>6</v>
      </c>
      <c r="I115" s="359" t="s">
        <v>7</v>
      </c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</row>
    <row r="116" spans="1:234" ht="15.6">
      <c r="A116" s="345"/>
      <c r="B116" s="347"/>
      <c r="C116" s="347"/>
      <c r="D116" s="348"/>
      <c r="E116" s="13" t="s">
        <v>8</v>
      </c>
      <c r="F116" s="13" t="s">
        <v>9</v>
      </c>
      <c r="G116" s="13" t="s">
        <v>10</v>
      </c>
      <c r="H116" s="348"/>
      <c r="I116" s="359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</row>
    <row r="117" spans="1:234" ht="16.5" customHeight="1">
      <c r="A117" s="344" t="s">
        <v>11</v>
      </c>
      <c r="B117" s="344"/>
      <c r="C117" s="344"/>
      <c r="D117" s="344"/>
      <c r="E117" s="344"/>
      <c r="F117" s="344"/>
      <c r="G117" s="344"/>
      <c r="H117" s="344"/>
      <c r="I117" s="34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</row>
    <row r="118" spans="1:234" ht="15.75" customHeight="1">
      <c r="A118" s="160"/>
      <c r="B118" s="355" t="s">
        <v>17</v>
      </c>
      <c r="C118" s="355"/>
      <c r="D118" s="67">
        <v>60</v>
      </c>
      <c r="E118" s="9">
        <v>0.6</v>
      </c>
      <c r="F118" s="9">
        <v>0.06</v>
      </c>
      <c r="G118" s="9">
        <v>1.1399999999999999</v>
      </c>
      <c r="H118" s="10">
        <v>7.2</v>
      </c>
      <c r="I118" s="125">
        <v>55</v>
      </c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</row>
    <row r="119" spans="1:234" ht="15.75" customHeight="1">
      <c r="A119" s="72"/>
      <c r="B119" s="352" t="s">
        <v>61</v>
      </c>
      <c r="C119" s="352"/>
      <c r="D119" s="127">
        <v>150</v>
      </c>
      <c r="E119" s="77">
        <v>14.82</v>
      </c>
      <c r="F119" s="77">
        <v>20.2</v>
      </c>
      <c r="G119" s="77">
        <v>9.1</v>
      </c>
      <c r="H119" s="78">
        <v>276.93</v>
      </c>
      <c r="I119" s="36">
        <v>216</v>
      </c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:234" ht="15.75" customHeight="1">
      <c r="A120" s="72"/>
      <c r="B120" s="352" t="s">
        <v>32</v>
      </c>
      <c r="C120" s="352"/>
      <c r="D120" s="127">
        <v>40</v>
      </c>
      <c r="E120" s="77">
        <v>3.04</v>
      </c>
      <c r="F120" s="77">
        <v>0.32</v>
      </c>
      <c r="G120" s="77">
        <v>19.68</v>
      </c>
      <c r="H120" s="78">
        <v>94</v>
      </c>
      <c r="I120" s="161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</row>
    <row r="121" spans="1:234" ht="15.75" customHeight="1">
      <c r="A121" s="33"/>
      <c r="B121" s="352" t="s">
        <v>40</v>
      </c>
      <c r="C121" s="352"/>
      <c r="D121" s="55">
        <v>180</v>
      </c>
      <c r="E121" s="14">
        <v>2.6</v>
      </c>
      <c r="F121" s="14">
        <v>2.67</v>
      </c>
      <c r="G121" s="14">
        <v>29.2</v>
      </c>
      <c r="H121" s="15">
        <v>155.19999999999999</v>
      </c>
      <c r="I121" s="47">
        <v>395</v>
      </c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</row>
    <row r="122" spans="1:234" ht="16.5" customHeight="1">
      <c r="A122" s="72"/>
      <c r="B122" s="353" t="s">
        <v>22</v>
      </c>
      <c r="C122" s="353"/>
      <c r="D122" s="18">
        <v>150</v>
      </c>
      <c r="E122" s="19">
        <v>2.25</v>
      </c>
      <c r="F122" s="19">
        <v>0.75</v>
      </c>
      <c r="G122" s="19">
        <v>31.5</v>
      </c>
      <c r="H122" s="20">
        <v>144</v>
      </c>
      <c r="I122" s="80">
        <v>338</v>
      </c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</row>
    <row r="123" spans="1:234" ht="15.6">
      <c r="A123" s="354" t="s">
        <v>15</v>
      </c>
      <c r="B123" s="354"/>
      <c r="C123" s="354"/>
      <c r="D123" s="354"/>
      <c r="E123" s="81">
        <v>23.31</v>
      </c>
      <c r="F123" s="81">
        <v>24</v>
      </c>
      <c r="G123" s="81">
        <v>90.62</v>
      </c>
      <c r="H123" s="82">
        <v>677.33</v>
      </c>
      <c r="I123" s="83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</row>
    <row r="124" spans="1:234" ht="16.5" customHeight="1">
      <c r="A124" s="344" t="s">
        <v>16</v>
      </c>
      <c r="B124" s="344"/>
      <c r="C124" s="344"/>
      <c r="D124" s="344"/>
      <c r="E124" s="344"/>
      <c r="F124" s="344"/>
      <c r="G124" s="344"/>
      <c r="H124" s="344"/>
      <c r="I124" s="34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</row>
    <row r="125" spans="1:234" ht="15.75" customHeight="1">
      <c r="A125" s="84"/>
      <c r="B125" s="351" t="s">
        <v>17</v>
      </c>
      <c r="C125" s="351"/>
      <c r="D125" s="67">
        <v>60</v>
      </c>
      <c r="E125" s="9">
        <v>0.85</v>
      </c>
      <c r="F125" s="9">
        <v>3.61</v>
      </c>
      <c r="G125" s="9">
        <v>3.76</v>
      </c>
      <c r="H125" s="10">
        <v>51</v>
      </c>
      <c r="I125" s="125">
        <v>55</v>
      </c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</row>
    <row r="126" spans="1:234" ht="15.75" customHeight="1">
      <c r="A126" s="12"/>
      <c r="B126" s="352" t="s">
        <v>62</v>
      </c>
      <c r="C126" s="352"/>
      <c r="D126" s="13">
        <v>250</v>
      </c>
      <c r="E126" s="34">
        <v>1.8</v>
      </c>
      <c r="F126" s="34">
        <v>4.9800000000000004</v>
      </c>
      <c r="G126" s="34">
        <v>9.14</v>
      </c>
      <c r="H126" s="70">
        <v>99.39</v>
      </c>
      <c r="I126" s="36">
        <v>99</v>
      </c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</row>
    <row r="127" spans="1:234" ht="15.75" customHeight="1">
      <c r="A127" s="114"/>
      <c r="B127" s="356" t="s">
        <v>34</v>
      </c>
      <c r="C127" s="356"/>
      <c r="D127" s="86">
        <v>180</v>
      </c>
      <c r="E127" s="87">
        <v>6.72</v>
      </c>
      <c r="F127" s="87">
        <v>7.12</v>
      </c>
      <c r="G127" s="87">
        <v>37.56</v>
      </c>
      <c r="H127" s="88">
        <v>241.37</v>
      </c>
      <c r="I127" s="115">
        <v>309</v>
      </c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</row>
    <row r="128" spans="1:234" ht="15.75" customHeight="1">
      <c r="A128" s="38"/>
      <c r="B128" s="356" t="s">
        <v>63</v>
      </c>
      <c r="C128" s="356"/>
      <c r="D128" s="162">
        <v>150</v>
      </c>
      <c r="E128" s="163">
        <v>15.84</v>
      </c>
      <c r="F128" s="163">
        <v>18.47</v>
      </c>
      <c r="G128" s="163">
        <v>19.420000000000002</v>
      </c>
      <c r="H128" s="164">
        <v>307.5</v>
      </c>
      <c r="I128" s="165">
        <v>294</v>
      </c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</row>
    <row r="129" spans="1:234" ht="15.75" customHeight="1">
      <c r="A129" s="12"/>
      <c r="B129" s="352" t="s">
        <v>23</v>
      </c>
      <c r="C129" s="352"/>
      <c r="D129" s="13">
        <v>180</v>
      </c>
      <c r="E129" s="74">
        <v>0.6</v>
      </c>
      <c r="F129" s="74">
        <v>0.55000000000000004</v>
      </c>
      <c r="G129" s="74">
        <v>37</v>
      </c>
      <c r="H129" s="75">
        <v>144</v>
      </c>
      <c r="I129" s="166">
        <v>389</v>
      </c>
      <c r="J129" s="167"/>
      <c r="K129" s="168"/>
      <c r="L129" s="168"/>
      <c r="M129" s="168"/>
      <c r="N129" s="168"/>
      <c r="O129" s="169"/>
      <c r="P129" s="170"/>
      <c r="Q129" s="170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</row>
    <row r="130" spans="1:234" ht="15.75" customHeight="1">
      <c r="A130" s="12"/>
      <c r="B130" s="356" t="s">
        <v>13</v>
      </c>
      <c r="C130" s="356"/>
      <c r="D130" s="93">
        <v>60</v>
      </c>
      <c r="E130" s="40">
        <v>3.8</v>
      </c>
      <c r="F130" s="94">
        <v>0.4</v>
      </c>
      <c r="G130" s="94">
        <v>24.6</v>
      </c>
      <c r="H130" s="95">
        <v>117.5</v>
      </c>
      <c r="I130" s="171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1" spans="1:234" ht="16.5" customHeight="1">
      <c r="A131" s="12"/>
      <c r="B131" s="365" t="s">
        <v>21</v>
      </c>
      <c r="C131" s="365"/>
      <c r="D131" s="155">
        <v>40</v>
      </c>
      <c r="E131" s="156">
        <v>3.08</v>
      </c>
      <c r="F131" s="156">
        <v>0.56000000000000005</v>
      </c>
      <c r="G131" s="156">
        <v>15.08</v>
      </c>
      <c r="H131" s="157">
        <v>80.400000000000006</v>
      </c>
      <c r="I131" s="172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</row>
    <row r="132" spans="1:234" ht="15.6">
      <c r="A132" s="354" t="s">
        <v>24</v>
      </c>
      <c r="B132" s="354"/>
      <c r="C132" s="354"/>
      <c r="D132" s="354"/>
      <c r="E132" s="100">
        <v>32.69</v>
      </c>
      <c r="F132" s="100">
        <v>35.69</v>
      </c>
      <c r="G132" s="100">
        <v>146.56</v>
      </c>
      <c r="H132" s="101">
        <v>1041.1600000000001</v>
      </c>
      <c r="I132" s="8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</row>
    <row r="133" spans="1:234" ht="15.6">
      <c r="A133" s="357" t="s">
        <v>25</v>
      </c>
      <c r="B133" s="357"/>
      <c r="C133" s="357"/>
      <c r="D133" s="357"/>
      <c r="E133" s="100">
        <v>56</v>
      </c>
      <c r="F133" s="100">
        <v>59.69</v>
      </c>
      <c r="G133" s="100">
        <v>237.18</v>
      </c>
      <c r="H133" s="101">
        <v>1718.49</v>
      </c>
      <c r="I133" s="83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</row>
    <row r="134" spans="1:234" ht="3.75" customHeight="1">
      <c r="A134" s="173"/>
      <c r="B134" s="173"/>
      <c r="C134" s="173"/>
      <c r="D134" s="173"/>
      <c r="E134" s="173"/>
      <c r="F134" s="173"/>
      <c r="G134" s="173"/>
      <c r="H134" s="173"/>
      <c r="I134" s="17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5" spans="1:234" ht="15.6">
      <c r="A135" s="63" t="s">
        <v>59</v>
      </c>
      <c r="B135" s="63" t="s">
        <v>59</v>
      </c>
      <c r="C135" s="139"/>
      <c r="D135" s="159"/>
      <c r="E135" s="65"/>
      <c r="F135" s="65"/>
      <c r="G135" s="65"/>
      <c r="H135" s="65"/>
      <c r="I135" s="6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</row>
    <row r="136" spans="1:234" ht="15.6">
      <c r="A136" s="63" t="s">
        <v>1</v>
      </c>
      <c r="B136" s="262" t="s">
        <v>114</v>
      </c>
      <c r="C136" s="139"/>
      <c r="D136" s="159"/>
      <c r="E136" s="65"/>
      <c r="F136" s="65"/>
      <c r="G136" s="65"/>
      <c r="H136" s="65"/>
      <c r="I136" s="6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</row>
    <row r="137" spans="1:234" ht="16.5" customHeight="1">
      <c r="A137" s="344" t="s">
        <v>64</v>
      </c>
      <c r="B137" s="344"/>
      <c r="C137" s="344"/>
      <c r="D137" s="344"/>
      <c r="E137" s="344"/>
      <c r="F137" s="344"/>
      <c r="G137" s="344"/>
      <c r="H137" s="344"/>
      <c r="I137" s="34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</row>
    <row r="138" spans="1:234" ht="15.75" customHeight="1">
      <c r="A138" s="345" t="s">
        <v>65</v>
      </c>
      <c r="B138" s="348" t="s">
        <v>3</v>
      </c>
      <c r="C138" s="348"/>
      <c r="D138" s="348" t="s">
        <v>4</v>
      </c>
      <c r="E138" s="348" t="s">
        <v>5</v>
      </c>
      <c r="F138" s="348"/>
      <c r="G138" s="348"/>
      <c r="H138" s="348" t="s">
        <v>6</v>
      </c>
      <c r="I138" s="359" t="s">
        <v>7</v>
      </c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</row>
    <row r="139" spans="1:234" ht="15.6">
      <c r="A139" s="345"/>
      <c r="B139" s="348"/>
      <c r="C139" s="348"/>
      <c r="D139" s="348"/>
      <c r="E139" s="13" t="s">
        <v>8</v>
      </c>
      <c r="F139" s="13" t="s">
        <v>9</v>
      </c>
      <c r="G139" s="13" t="s">
        <v>10</v>
      </c>
      <c r="H139" s="348"/>
      <c r="I139" s="359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</row>
    <row r="140" spans="1:234" ht="16.5" customHeight="1">
      <c r="A140" s="344" t="s">
        <v>11</v>
      </c>
      <c r="B140" s="344"/>
      <c r="C140" s="344"/>
      <c r="D140" s="344"/>
      <c r="E140" s="344"/>
      <c r="F140" s="344"/>
      <c r="G140" s="344"/>
      <c r="H140" s="344"/>
      <c r="I140" s="34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1" spans="1:234" ht="15.75" customHeight="1">
      <c r="A141" s="7"/>
      <c r="B141" s="366" t="s">
        <v>66</v>
      </c>
      <c r="C141" s="366"/>
      <c r="D141" s="174">
        <v>210</v>
      </c>
      <c r="E141" s="175">
        <v>5.96</v>
      </c>
      <c r="F141" s="175">
        <v>10.46</v>
      </c>
      <c r="G141" s="175">
        <v>31.6</v>
      </c>
      <c r="H141" s="176">
        <v>245.02</v>
      </c>
      <c r="I141" s="177">
        <v>181</v>
      </c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</row>
    <row r="142" spans="1:234" ht="15.75" customHeight="1">
      <c r="A142" s="12"/>
      <c r="B142" s="352" t="s">
        <v>13</v>
      </c>
      <c r="C142" s="352"/>
      <c r="D142" s="127">
        <v>40</v>
      </c>
      <c r="E142" s="77">
        <v>3.04</v>
      </c>
      <c r="F142" s="77">
        <v>0.32</v>
      </c>
      <c r="G142" s="77">
        <v>19.68</v>
      </c>
      <c r="H142" s="78">
        <v>94</v>
      </c>
      <c r="I142" s="36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</row>
    <row r="143" spans="1:234" ht="15.75" customHeight="1">
      <c r="A143" s="33"/>
      <c r="B143" s="352" t="s">
        <v>52</v>
      </c>
      <c r="C143" s="352"/>
      <c r="D143" s="138">
        <v>100</v>
      </c>
      <c r="E143" s="74">
        <v>0.8</v>
      </c>
      <c r="F143" s="74">
        <v>0.7</v>
      </c>
      <c r="G143" s="74">
        <v>25.27</v>
      </c>
      <c r="H143" s="75">
        <v>85.52</v>
      </c>
      <c r="I143" s="47">
        <v>406</v>
      </c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</row>
    <row r="144" spans="1:234" ht="16.5" customHeight="1">
      <c r="A144" s="17"/>
      <c r="B144" s="353" t="s">
        <v>14</v>
      </c>
      <c r="C144" s="353"/>
      <c r="D144" s="18">
        <v>180</v>
      </c>
      <c r="E144" s="19">
        <v>2.78</v>
      </c>
      <c r="F144" s="19">
        <v>0.67</v>
      </c>
      <c r="G144" s="19">
        <v>26</v>
      </c>
      <c r="H144" s="20">
        <v>125.11</v>
      </c>
      <c r="I144" s="178">
        <v>397</v>
      </c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</row>
    <row r="145" spans="1:243" ht="15.6">
      <c r="A145" s="354" t="s">
        <v>15</v>
      </c>
      <c r="B145" s="354"/>
      <c r="C145" s="354"/>
      <c r="D145" s="354"/>
      <c r="E145" s="24">
        <v>12.58</v>
      </c>
      <c r="F145" s="24">
        <v>12.15</v>
      </c>
      <c r="G145" s="24">
        <v>102.55</v>
      </c>
      <c r="H145" s="62">
        <v>549.65</v>
      </c>
      <c r="I145" s="61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</row>
    <row r="146" spans="1:243" ht="16.5" customHeight="1">
      <c r="A146" s="344" t="s">
        <v>16</v>
      </c>
      <c r="B146" s="344"/>
      <c r="C146" s="344"/>
      <c r="D146" s="344"/>
      <c r="E146" s="344"/>
      <c r="F146" s="344"/>
      <c r="G146" s="344"/>
      <c r="H146" s="344"/>
      <c r="I146" s="34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</row>
    <row r="147" spans="1:243" ht="15.75" customHeight="1">
      <c r="A147" s="179"/>
      <c r="B147" s="351" t="s">
        <v>67</v>
      </c>
      <c r="C147" s="351"/>
      <c r="D147" s="67">
        <v>250</v>
      </c>
      <c r="E147" s="9">
        <v>1.97</v>
      </c>
      <c r="F147" s="9">
        <v>2.71</v>
      </c>
      <c r="G147" s="9">
        <v>12.11</v>
      </c>
      <c r="H147" s="113">
        <v>89.89</v>
      </c>
      <c r="I147" s="103">
        <v>101</v>
      </c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  <c r="HW147" s="22"/>
      <c r="HX147" s="22"/>
      <c r="HY147" s="22"/>
      <c r="HZ147" s="22"/>
      <c r="IA147" s="23"/>
      <c r="IB147" s="23"/>
      <c r="IC147" s="23"/>
      <c r="ID147" s="23"/>
      <c r="IE147" s="23"/>
      <c r="IF147" s="23"/>
      <c r="IG147" s="23"/>
      <c r="IH147" s="23"/>
      <c r="II147" s="23"/>
    </row>
    <row r="148" spans="1:243" ht="15.75" customHeight="1">
      <c r="A148" s="114"/>
      <c r="B148" s="356" t="s">
        <v>55</v>
      </c>
      <c r="C148" s="356"/>
      <c r="D148" s="39">
        <v>185</v>
      </c>
      <c r="E148" s="152">
        <v>3.11</v>
      </c>
      <c r="F148" s="152">
        <v>19.350000000000001</v>
      </c>
      <c r="G148" s="152">
        <v>15.14</v>
      </c>
      <c r="H148" s="180">
        <v>250.17</v>
      </c>
      <c r="I148" s="115">
        <v>143</v>
      </c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</row>
    <row r="149" spans="1:243" ht="15.75" customHeight="1">
      <c r="A149" s="114"/>
      <c r="B149" s="356" t="s">
        <v>44</v>
      </c>
      <c r="C149" s="356"/>
      <c r="D149" s="90">
        <v>105</v>
      </c>
      <c r="E149" s="49">
        <v>22.41</v>
      </c>
      <c r="F149" s="49">
        <v>24.65</v>
      </c>
      <c r="G149" s="49">
        <v>0.46</v>
      </c>
      <c r="H149" s="54">
        <v>313.08999999999997</v>
      </c>
      <c r="I149" s="116">
        <v>288</v>
      </c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  <c r="HW149" s="22"/>
      <c r="HX149" s="22"/>
      <c r="HY149" s="22"/>
      <c r="HZ149" s="22"/>
      <c r="IA149" s="23"/>
      <c r="IB149" s="23"/>
      <c r="IC149" s="23"/>
      <c r="ID149" s="23"/>
      <c r="IE149" s="23"/>
      <c r="IF149" s="23"/>
      <c r="IG149" s="23"/>
      <c r="IH149" s="23"/>
      <c r="II149" s="23"/>
    </row>
    <row r="150" spans="1:243" ht="15.75" customHeight="1">
      <c r="A150" s="12"/>
      <c r="B150" s="352" t="s">
        <v>46</v>
      </c>
      <c r="C150" s="352"/>
      <c r="D150" s="13">
        <v>180</v>
      </c>
      <c r="E150" s="34">
        <v>0.66</v>
      </c>
      <c r="F150" s="34">
        <v>0.35</v>
      </c>
      <c r="G150" s="34">
        <v>41.85</v>
      </c>
      <c r="H150" s="35">
        <v>132.80000000000001</v>
      </c>
      <c r="I150" s="36">
        <v>349</v>
      </c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  <c r="HW150" s="22"/>
      <c r="HX150" s="22"/>
      <c r="HY150" s="22"/>
      <c r="HZ150" s="22"/>
      <c r="IA150" s="23"/>
      <c r="IB150" s="23"/>
      <c r="IC150" s="23"/>
      <c r="ID150" s="23"/>
      <c r="IE150" s="23"/>
      <c r="IF150" s="23"/>
      <c r="IG150" s="23"/>
      <c r="IH150" s="23"/>
      <c r="II150" s="23"/>
    </row>
    <row r="151" spans="1:243" ht="15.75" customHeight="1">
      <c r="A151" s="114"/>
      <c r="B151" s="356" t="s">
        <v>13</v>
      </c>
      <c r="C151" s="356"/>
      <c r="D151" s="93">
        <v>60</v>
      </c>
      <c r="E151" s="40">
        <v>3.8</v>
      </c>
      <c r="F151" s="94">
        <v>0.4</v>
      </c>
      <c r="G151" s="94">
        <v>24.6</v>
      </c>
      <c r="H151" s="117">
        <v>117.5</v>
      </c>
      <c r="I151" s="11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</row>
    <row r="152" spans="1:243" ht="16.5" customHeight="1">
      <c r="A152" s="181"/>
      <c r="B152" s="356" t="s">
        <v>21</v>
      </c>
      <c r="C152" s="356"/>
      <c r="D152" s="39">
        <v>40</v>
      </c>
      <c r="E152" s="49">
        <v>3.08</v>
      </c>
      <c r="F152" s="49">
        <v>0.56000000000000005</v>
      </c>
      <c r="G152" s="49">
        <v>15.08</v>
      </c>
      <c r="H152" s="54">
        <v>80.400000000000006</v>
      </c>
      <c r="I152" s="115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  <c r="HW152" s="22"/>
      <c r="HX152" s="22"/>
      <c r="HY152" s="22"/>
      <c r="HZ152" s="22"/>
      <c r="IA152" s="128"/>
      <c r="IB152" s="128"/>
      <c r="IC152" s="128"/>
      <c r="ID152" s="128"/>
      <c r="IE152" s="128"/>
      <c r="IF152" s="128"/>
      <c r="IG152" s="128"/>
      <c r="IH152" s="128"/>
      <c r="II152" s="128"/>
    </row>
    <row r="153" spans="1:243" ht="16.5" customHeight="1">
      <c r="A153" s="182"/>
      <c r="B153" s="365" t="s">
        <v>45</v>
      </c>
      <c r="C153" s="365"/>
      <c r="D153" s="183">
        <v>50</v>
      </c>
      <c r="E153" s="156">
        <v>3.2</v>
      </c>
      <c r="F153" s="156">
        <v>8.4</v>
      </c>
      <c r="G153" s="156">
        <v>34.25</v>
      </c>
      <c r="H153" s="184">
        <v>225.3</v>
      </c>
      <c r="I153" s="18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</row>
    <row r="154" spans="1:243" ht="15.6">
      <c r="A154" s="354" t="s">
        <v>24</v>
      </c>
      <c r="B154" s="354"/>
      <c r="C154" s="354"/>
      <c r="D154" s="354"/>
      <c r="E154" s="59">
        <v>35.03</v>
      </c>
      <c r="F154" s="59">
        <v>48.02</v>
      </c>
      <c r="G154" s="59">
        <v>109.24</v>
      </c>
      <c r="H154" s="60">
        <v>983.85</v>
      </c>
      <c r="I154" s="186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</row>
    <row r="155" spans="1:243" ht="15.6">
      <c r="A155" s="357" t="s">
        <v>25</v>
      </c>
      <c r="B155" s="357"/>
      <c r="C155" s="357"/>
      <c r="D155" s="357"/>
      <c r="E155" s="59">
        <v>47.61</v>
      </c>
      <c r="F155" s="59">
        <v>60.17</v>
      </c>
      <c r="G155" s="59">
        <v>211.79</v>
      </c>
      <c r="H155" s="60">
        <v>1533.5</v>
      </c>
      <c r="I155" s="186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</row>
    <row r="156" spans="1:243" ht="1.5" customHeight="1">
      <c r="A156" s="173"/>
      <c r="B156" s="173"/>
      <c r="C156" s="173"/>
      <c r="D156" s="173"/>
      <c r="E156" s="173"/>
      <c r="F156" s="173"/>
      <c r="G156" s="173"/>
      <c r="H156" s="173"/>
      <c r="I156" s="17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</row>
    <row r="157" spans="1:243" ht="15.6">
      <c r="A157" s="63" t="s">
        <v>59</v>
      </c>
      <c r="B157" s="63" t="s">
        <v>59</v>
      </c>
      <c r="C157" s="139"/>
      <c r="D157" s="159"/>
      <c r="E157" s="64"/>
      <c r="F157" s="64"/>
      <c r="G157" s="64"/>
      <c r="H157" s="64"/>
      <c r="I157" s="6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</row>
    <row r="158" spans="1:243" ht="15.6">
      <c r="A158" s="63" t="s">
        <v>1</v>
      </c>
      <c r="B158" s="262" t="s">
        <v>114</v>
      </c>
      <c r="C158" s="139"/>
      <c r="D158" s="159"/>
      <c r="E158" s="64"/>
      <c r="F158" s="64"/>
      <c r="G158" s="64"/>
      <c r="H158" s="64"/>
      <c r="I158" s="6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</row>
    <row r="159" spans="1:243" ht="16.5" customHeight="1">
      <c r="A159" s="344" t="s">
        <v>68</v>
      </c>
      <c r="B159" s="344"/>
      <c r="C159" s="344"/>
      <c r="D159" s="344"/>
      <c r="E159" s="344"/>
      <c r="F159" s="344"/>
      <c r="G159" s="344"/>
      <c r="H159" s="344"/>
      <c r="I159" s="34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</row>
    <row r="160" spans="1:243" ht="15.75" customHeight="1">
      <c r="A160" s="345"/>
      <c r="B160" s="346" t="s">
        <v>3</v>
      </c>
      <c r="C160" s="346"/>
      <c r="D160" s="348" t="s">
        <v>4</v>
      </c>
      <c r="E160" s="348" t="s">
        <v>5</v>
      </c>
      <c r="F160" s="348"/>
      <c r="G160" s="348"/>
      <c r="H160" s="348" t="s">
        <v>6</v>
      </c>
      <c r="I160" s="359" t="s">
        <v>7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</row>
    <row r="161" spans="1:243" ht="15.6">
      <c r="A161" s="345"/>
      <c r="B161" s="346"/>
      <c r="C161" s="346"/>
      <c r="D161" s="348"/>
      <c r="E161" s="13" t="s">
        <v>8</v>
      </c>
      <c r="F161" s="13" t="s">
        <v>9</v>
      </c>
      <c r="G161" s="13" t="s">
        <v>10</v>
      </c>
      <c r="H161" s="348"/>
      <c r="I161" s="359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</row>
    <row r="162" spans="1:243" ht="16.5" customHeight="1">
      <c r="A162" s="344" t="s">
        <v>11</v>
      </c>
      <c r="B162" s="344"/>
      <c r="C162" s="344"/>
      <c r="D162" s="344"/>
      <c r="E162" s="344"/>
      <c r="F162" s="344"/>
      <c r="G162" s="344"/>
      <c r="H162" s="344"/>
      <c r="I162" s="34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</row>
    <row r="163" spans="1:243" ht="15.75" customHeight="1">
      <c r="A163" s="7"/>
      <c r="B163" s="351" t="s">
        <v>17</v>
      </c>
      <c r="C163" s="351"/>
      <c r="D163" s="67">
        <v>60</v>
      </c>
      <c r="E163" s="9">
        <v>0.56999999999999995</v>
      </c>
      <c r="F163" s="9">
        <v>3.63</v>
      </c>
      <c r="G163" s="9">
        <v>1.82</v>
      </c>
      <c r="H163" s="9">
        <v>42.36</v>
      </c>
      <c r="I163" s="103">
        <v>45</v>
      </c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</row>
    <row r="164" spans="1:243" ht="15.75" customHeight="1">
      <c r="A164" s="12"/>
      <c r="B164" s="352" t="s">
        <v>35</v>
      </c>
      <c r="C164" s="352"/>
      <c r="D164" s="13">
        <v>100</v>
      </c>
      <c r="E164" s="34">
        <v>13.36</v>
      </c>
      <c r="F164" s="34">
        <v>14.08</v>
      </c>
      <c r="G164" s="34">
        <v>3.27</v>
      </c>
      <c r="H164" s="34">
        <v>164</v>
      </c>
      <c r="I164" s="36">
        <v>246</v>
      </c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  <c r="FM164" s="37"/>
      <c r="FN164" s="37"/>
      <c r="FO164" s="37"/>
      <c r="FP164" s="37"/>
      <c r="FQ164" s="37"/>
      <c r="FR164" s="37"/>
      <c r="FS164" s="37"/>
      <c r="FT164" s="37"/>
      <c r="FU164" s="37"/>
      <c r="FV164" s="37"/>
      <c r="FW164" s="37"/>
      <c r="FX164" s="37"/>
      <c r="FY164" s="37"/>
      <c r="FZ164" s="37"/>
      <c r="GA164" s="37"/>
      <c r="GB164" s="37"/>
      <c r="GC164" s="37"/>
      <c r="GD164" s="37"/>
      <c r="GE164" s="37"/>
      <c r="GF164" s="37"/>
      <c r="GG164" s="37"/>
      <c r="GH164" s="37"/>
      <c r="GI164" s="37"/>
      <c r="GJ164" s="37"/>
      <c r="GK164" s="37"/>
      <c r="GL164" s="37"/>
      <c r="GM164" s="37"/>
      <c r="GN164" s="37"/>
      <c r="GO164" s="37"/>
      <c r="GP164" s="37"/>
      <c r="GQ164" s="37"/>
      <c r="GR164" s="37"/>
      <c r="GS164" s="37"/>
      <c r="GT164" s="37"/>
      <c r="GU164" s="37"/>
      <c r="GV164" s="37"/>
      <c r="GW164" s="37"/>
      <c r="GX164" s="37"/>
      <c r="GY164" s="37"/>
      <c r="GZ164" s="37"/>
      <c r="HA164" s="37"/>
      <c r="HB164" s="37"/>
      <c r="HC164" s="37"/>
      <c r="HD164" s="37"/>
      <c r="HE164" s="37"/>
      <c r="HF164" s="37"/>
      <c r="HG164" s="37"/>
      <c r="HH164" s="37"/>
      <c r="HI164" s="37"/>
      <c r="HJ164" s="37"/>
      <c r="HK164" s="37"/>
      <c r="HL164" s="37"/>
      <c r="HM164" s="37"/>
      <c r="HN164" s="37"/>
      <c r="HO164" s="37"/>
      <c r="HP164" s="37"/>
      <c r="HQ164" s="37"/>
      <c r="HR164" s="37"/>
      <c r="HS164" s="37"/>
      <c r="HT164" s="37"/>
      <c r="HU164" s="37"/>
      <c r="HV164" s="37"/>
      <c r="HW164" s="37"/>
      <c r="HX164" s="37"/>
      <c r="HY164" s="37"/>
      <c r="HZ164" s="37"/>
      <c r="IA164" s="5"/>
      <c r="IB164" s="5"/>
      <c r="IC164" s="5"/>
      <c r="ID164" s="5"/>
      <c r="IE164" s="5"/>
      <c r="IF164" s="5"/>
      <c r="IG164" s="5"/>
      <c r="IH164" s="5"/>
      <c r="II164" s="5"/>
    </row>
    <row r="165" spans="1:243" ht="15.75" customHeight="1">
      <c r="A165" s="12"/>
      <c r="B165" s="352" t="s">
        <v>69</v>
      </c>
      <c r="C165" s="352"/>
      <c r="D165" s="13">
        <v>150</v>
      </c>
      <c r="E165" s="34">
        <v>8.6</v>
      </c>
      <c r="F165" s="34">
        <v>6.09</v>
      </c>
      <c r="G165" s="34">
        <v>38.64</v>
      </c>
      <c r="H165" s="34">
        <v>243.75</v>
      </c>
      <c r="I165" s="187">
        <v>302</v>
      </c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  <c r="FM165" s="37"/>
      <c r="FN165" s="37"/>
      <c r="FO165" s="37"/>
      <c r="FP165" s="37"/>
      <c r="FQ165" s="37"/>
      <c r="FR165" s="37"/>
      <c r="FS165" s="37"/>
      <c r="FT165" s="37"/>
      <c r="FU165" s="37"/>
      <c r="FV165" s="37"/>
      <c r="FW165" s="37"/>
      <c r="FX165" s="37"/>
      <c r="FY165" s="37"/>
      <c r="FZ165" s="37"/>
      <c r="GA165" s="37"/>
      <c r="GB165" s="37"/>
      <c r="GC165" s="37"/>
      <c r="GD165" s="37"/>
      <c r="GE165" s="37"/>
      <c r="GF165" s="37"/>
      <c r="GG165" s="37"/>
      <c r="GH165" s="37"/>
      <c r="GI165" s="37"/>
      <c r="GJ165" s="37"/>
      <c r="GK165" s="37"/>
      <c r="GL165" s="37"/>
      <c r="GM165" s="37"/>
      <c r="GN165" s="37"/>
      <c r="GO165" s="37"/>
      <c r="GP165" s="37"/>
      <c r="GQ165" s="37"/>
      <c r="GR165" s="37"/>
      <c r="GS165" s="37"/>
      <c r="GT165" s="37"/>
      <c r="GU165" s="37"/>
      <c r="GV165" s="37"/>
      <c r="GW165" s="37"/>
      <c r="GX165" s="37"/>
      <c r="GY165" s="37"/>
      <c r="GZ165" s="37"/>
      <c r="HA165" s="37"/>
      <c r="HB165" s="37"/>
      <c r="HC165" s="37"/>
      <c r="HD165" s="37"/>
      <c r="HE165" s="37"/>
      <c r="HF165" s="37"/>
      <c r="HG165" s="37"/>
      <c r="HH165" s="37"/>
      <c r="HI165" s="37"/>
      <c r="HJ165" s="37"/>
      <c r="HK165" s="37"/>
      <c r="HL165" s="37"/>
      <c r="HM165" s="37"/>
      <c r="HN165" s="37"/>
      <c r="HO165" s="37"/>
      <c r="HP165" s="37"/>
      <c r="HQ165" s="37"/>
      <c r="HR165" s="37"/>
      <c r="HS165" s="37"/>
      <c r="HT165" s="37"/>
      <c r="HU165" s="37"/>
      <c r="HV165" s="37"/>
      <c r="HW165" s="37"/>
      <c r="HX165" s="37"/>
      <c r="HY165" s="37"/>
      <c r="HZ165" s="37"/>
      <c r="IA165" s="5"/>
      <c r="IB165" s="5"/>
      <c r="IC165" s="5"/>
      <c r="ID165" s="5"/>
      <c r="IE165" s="5"/>
      <c r="IF165" s="5"/>
      <c r="IG165" s="5"/>
      <c r="IH165" s="5"/>
      <c r="II165" s="5"/>
    </row>
    <row r="166" spans="1:243" ht="15.75" customHeight="1">
      <c r="A166" s="12"/>
      <c r="B166" s="352" t="s">
        <v>13</v>
      </c>
      <c r="C166" s="352"/>
      <c r="D166" s="127">
        <v>40</v>
      </c>
      <c r="E166" s="77">
        <v>3.04</v>
      </c>
      <c r="F166" s="77">
        <v>0.32</v>
      </c>
      <c r="G166" s="77">
        <v>19.68</v>
      </c>
      <c r="H166" s="77">
        <v>94</v>
      </c>
      <c r="I166" s="36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  <c r="FM166" s="37"/>
      <c r="FN166" s="37"/>
      <c r="FO166" s="37"/>
      <c r="FP166" s="37"/>
      <c r="FQ166" s="37"/>
      <c r="FR166" s="37"/>
      <c r="FS166" s="37"/>
      <c r="FT166" s="37"/>
      <c r="FU166" s="37"/>
      <c r="FV166" s="37"/>
      <c r="FW166" s="37"/>
      <c r="FX166" s="37"/>
      <c r="FY166" s="37"/>
      <c r="FZ166" s="37"/>
      <c r="GA166" s="37"/>
      <c r="GB166" s="37"/>
      <c r="GC166" s="37"/>
      <c r="GD166" s="37"/>
      <c r="GE166" s="37"/>
      <c r="GF166" s="37"/>
      <c r="GG166" s="37"/>
      <c r="GH166" s="37"/>
      <c r="GI166" s="37"/>
      <c r="GJ166" s="37"/>
      <c r="GK166" s="37"/>
      <c r="GL166" s="37"/>
      <c r="GM166" s="37"/>
      <c r="GN166" s="37"/>
      <c r="GO166" s="37"/>
      <c r="GP166" s="37"/>
      <c r="GQ166" s="37"/>
      <c r="GR166" s="37"/>
      <c r="GS166" s="37"/>
      <c r="GT166" s="37"/>
      <c r="GU166" s="37"/>
      <c r="GV166" s="37"/>
      <c r="GW166" s="37"/>
      <c r="GX166" s="37"/>
      <c r="GY166" s="37"/>
      <c r="GZ166" s="37"/>
      <c r="HA166" s="37"/>
      <c r="HB166" s="37"/>
      <c r="HC166" s="37"/>
      <c r="HD166" s="37"/>
      <c r="HE166" s="37"/>
      <c r="HF166" s="37"/>
      <c r="HG166" s="37"/>
      <c r="HH166" s="37"/>
      <c r="HI166" s="37"/>
      <c r="HJ166" s="37"/>
      <c r="HK166" s="37"/>
      <c r="HL166" s="37"/>
      <c r="HM166" s="37"/>
      <c r="HN166" s="37"/>
      <c r="HO166" s="37"/>
      <c r="HP166" s="37"/>
      <c r="HQ166" s="37"/>
      <c r="HR166" s="37"/>
      <c r="HS166" s="37"/>
      <c r="HT166" s="37"/>
      <c r="HU166" s="37"/>
      <c r="HV166" s="37"/>
      <c r="HW166" s="37"/>
      <c r="HX166" s="37"/>
      <c r="HY166" s="37"/>
      <c r="HZ166" s="37"/>
      <c r="IA166" s="5"/>
      <c r="IB166" s="5"/>
      <c r="IC166" s="5"/>
      <c r="ID166" s="5"/>
      <c r="IE166" s="5"/>
      <c r="IF166" s="5"/>
      <c r="IG166" s="5"/>
      <c r="IH166" s="5"/>
      <c r="II166" s="5"/>
    </row>
    <row r="167" spans="1:243" ht="16.5" customHeight="1">
      <c r="A167" s="17"/>
      <c r="B167" s="353" t="s">
        <v>30</v>
      </c>
      <c r="C167" s="353"/>
      <c r="D167" s="146" t="s">
        <v>31</v>
      </c>
      <c r="E167" s="19">
        <v>0.2</v>
      </c>
      <c r="F167" s="19">
        <v>0.02</v>
      </c>
      <c r="G167" s="19">
        <v>16</v>
      </c>
      <c r="H167" s="19">
        <v>65</v>
      </c>
      <c r="I167" s="80">
        <v>393</v>
      </c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3"/>
      <c r="IB167" s="23"/>
      <c r="IC167" s="23"/>
      <c r="ID167" s="23"/>
      <c r="IE167" s="23"/>
      <c r="IF167" s="23"/>
      <c r="IG167" s="23"/>
      <c r="IH167" s="23"/>
      <c r="II167" s="23"/>
    </row>
    <row r="168" spans="1:243" ht="15.6">
      <c r="A168" s="354" t="s">
        <v>15</v>
      </c>
      <c r="B168" s="354"/>
      <c r="C168" s="354"/>
      <c r="D168" s="354"/>
      <c r="E168" s="100">
        <v>25.77</v>
      </c>
      <c r="F168" s="100">
        <v>24.14</v>
      </c>
      <c r="G168" s="100">
        <v>79.41</v>
      </c>
      <c r="H168" s="101">
        <v>609.11</v>
      </c>
      <c r="I168" s="83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  <c r="FM168" s="37"/>
      <c r="FN168" s="37"/>
      <c r="FO168" s="37"/>
      <c r="FP168" s="37"/>
      <c r="FQ168" s="37"/>
      <c r="FR168" s="37"/>
      <c r="FS168" s="37"/>
      <c r="FT168" s="37"/>
      <c r="FU168" s="37"/>
      <c r="FV168" s="37"/>
      <c r="FW168" s="37"/>
      <c r="FX168" s="37"/>
      <c r="FY168" s="37"/>
      <c r="FZ168" s="37"/>
      <c r="GA168" s="37"/>
      <c r="GB168" s="37"/>
      <c r="GC168" s="37"/>
      <c r="GD168" s="37"/>
      <c r="GE168" s="37"/>
      <c r="GF168" s="37"/>
      <c r="GG168" s="37"/>
      <c r="GH168" s="37"/>
      <c r="GI168" s="37"/>
      <c r="GJ168" s="37"/>
      <c r="GK168" s="37"/>
      <c r="GL168" s="37"/>
      <c r="GM168" s="37"/>
      <c r="GN168" s="37"/>
      <c r="GO168" s="37"/>
      <c r="GP168" s="37"/>
      <c r="GQ168" s="37"/>
      <c r="GR168" s="37"/>
      <c r="GS168" s="37"/>
      <c r="GT168" s="37"/>
      <c r="GU168" s="37"/>
      <c r="GV168" s="37"/>
      <c r="GW168" s="37"/>
      <c r="GX168" s="37"/>
      <c r="GY168" s="37"/>
      <c r="GZ168" s="37"/>
      <c r="HA168" s="37"/>
      <c r="HB168" s="37"/>
      <c r="HC168" s="37"/>
      <c r="HD168" s="37"/>
      <c r="HE168" s="37"/>
      <c r="HF168" s="37"/>
      <c r="HG168" s="37"/>
      <c r="HH168" s="37"/>
      <c r="HI168" s="37"/>
      <c r="HJ168" s="37"/>
      <c r="HK168" s="37"/>
      <c r="HL168" s="37"/>
      <c r="HM168" s="37"/>
      <c r="HN168" s="37"/>
      <c r="HO168" s="37"/>
      <c r="HP168" s="37"/>
      <c r="HQ168" s="37"/>
      <c r="HR168" s="37"/>
      <c r="HS168" s="37"/>
      <c r="HT168" s="37"/>
      <c r="HU168" s="37"/>
      <c r="HV168" s="37"/>
      <c r="HW168" s="37"/>
      <c r="HX168" s="37"/>
      <c r="HY168" s="37"/>
      <c r="HZ168" s="37"/>
      <c r="IA168" s="5"/>
      <c r="IB168" s="5"/>
      <c r="IC168" s="5"/>
      <c r="ID168" s="5"/>
      <c r="IE168" s="5"/>
      <c r="IF168" s="5"/>
      <c r="IG168" s="5"/>
      <c r="IH168" s="5"/>
      <c r="II168" s="5"/>
    </row>
    <row r="169" spans="1:243" ht="16.5" customHeight="1">
      <c r="A169" s="344" t="s">
        <v>16</v>
      </c>
      <c r="B169" s="344"/>
      <c r="C169" s="344"/>
      <c r="D169" s="344"/>
      <c r="E169" s="344"/>
      <c r="F169" s="344"/>
      <c r="G169" s="344"/>
      <c r="H169" s="344"/>
      <c r="I169" s="344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  <c r="FM169" s="37"/>
      <c r="FN169" s="37"/>
      <c r="FO169" s="37"/>
      <c r="FP169" s="37"/>
      <c r="FQ169" s="37"/>
      <c r="FR169" s="37"/>
      <c r="FS169" s="37"/>
      <c r="FT169" s="37"/>
      <c r="FU169" s="37"/>
      <c r="FV169" s="37"/>
      <c r="FW169" s="37"/>
      <c r="FX169" s="37"/>
      <c r="FY169" s="37"/>
      <c r="FZ169" s="37"/>
      <c r="GA169" s="37"/>
      <c r="GB169" s="37"/>
      <c r="GC169" s="37"/>
      <c r="GD169" s="37"/>
      <c r="GE169" s="37"/>
      <c r="GF169" s="37"/>
      <c r="GG169" s="37"/>
      <c r="GH169" s="37"/>
      <c r="GI169" s="37"/>
      <c r="GJ169" s="37"/>
      <c r="GK169" s="37"/>
      <c r="GL169" s="37"/>
      <c r="GM169" s="37"/>
      <c r="GN169" s="37"/>
      <c r="GO169" s="37"/>
      <c r="GP169" s="37"/>
      <c r="GQ169" s="37"/>
      <c r="GR169" s="37"/>
      <c r="GS169" s="37"/>
      <c r="GT169" s="37"/>
      <c r="GU169" s="37"/>
      <c r="GV169" s="37"/>
      <c r="GW169" s="37"/>
      <c r="GX169" s="37"/>
      <c r="GY169" s="37"/>
      <c r="GZ169" s="37"/>
      <c r="HA169" s="37"/>
      <c r="HB169" s="37"/>
      <c r="HC169" s="37"/>
      <c r="HD169" s="37"/>
      <c r="HE169" s="37"/>
      <c r="HF169" s="37"/>
      <c r="HG169" s="37"/>
      <c r="HH169" s="37"/>
      <c r="HI169" s="37"/>
      <c r="HJ169" s="37"/>
      <c r="HK169" s="37"/>
      <c r="HL169" s="37"/>
      <c r="HM169" s="37"/>
      <c r="HN169" s="37"/>
      <c r="HO169" s="37"/>
      <c r="HP169" s="37"/>
      <c r="HQ169" s="37"/>
      <c r="HR169" s="37"/>
      <c r="HS169" s="37"/>
      <c r="HT169" s="37"/>
      <c r="HU169" s="37"/>
      <c r="HV169" s="37"/>
      <c r="HW169" s="37"/>
      <c r="HX169" s="37"/>
      <c r="HY169" s="37"/>
      <c r="HZ169" s="37"/>
      <c r="IA169" s="5"/>
      <c r="IB169" s="5"/>
      <c r="IC169" s="5"/>
      <c r="ID169" s="5"/>
      <c r="IE169" s="5"/>
      <c r="IF169" s="5"/>
      <c r="IG169" s="5"/>
      <c r="IH169" s="5"/>
      <c r="II169" s="5"/>
    </row>
    <row r="170" spans="1:243" ht="15.75" customHeight="1">
      <c r="A170" s="114"/>
      <c r="B170" s="367" t="s">
        <v>17</v>
      </c>
      <c r="C170" s="367"/>
      <c r="D170" s="90">
        <v>100</v>
      </c>
      <c r="E170" s="49">
        <v>1.3</v>
      </c>
      <c r="F170" s="49">
        <v>3.23</v>
      </c>
      <c r="G170" s="49">
        <v>6.45</v>
      </c>
      <c r="H170" s="54">
        <v>60.4</v>
      </c>
      <c r="I170" s="188">
        <v>45</v>
      </c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189"/>
      <c r="IB170" s="189"/>
      <c r="IC170" s="189"/>
      <c r="ID170" s="189"/>
      <c r="IE170" s="189"/>
      <c r="IF170" s="189"/>
      <c r="IG170" s="189"/>
      <c r="IH170" s="189"/>
      <c r="II170" s="189"/>
    </row>
    <row r="171" spans="1:243" ht="15.75" customHeight="1">
      <c r="A171" s="12"/>
      <c r="B171" s="368" t="s">
        <v>70</v>
      </c>
      <c r="C171" s="368"/>
      <c r="D171" s="13">
        <v>250</v>
      </c>
      <c r="E171" s="34">
        <v>2.0099999999999998</v>
      </c>
      <c r="F171" s="34">
        <v>5.09</v>
      </c>
      <c r="G171" s="34">
        <v>11.98</v>
      </c>
      <c r="H171" s="35">
        <v>111.39</v>
      </c>
      <c r="I171" s="36">
        <v>96</v>
      </c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  <c r="FM171" s="37"/>
      <c r="FN171" s="37"/>
      <c r="FO171" s="37"/>
      <c r="FP171" s="37"/>
      <c r="FQ171" s="37"/>
      <c r="FR171" s="37"/>
      <c r="FS171" s="37"/>
      <c r="FT171" s="37"/>
      <c r="FU171" s="37"/>
      <c r="FV171" s="37"/>
      <c r="FW171" s="37"/>
      <c r="FX171" s="37"/>
      <c r="FY171" s="37"/>
      <c r="FZ171" s="37"/>
      <c r="GA171" s="37"/>
      <c r="GB171" s="37"/>
      <c r="GC171" s="37"/>
      <c r="GD171" s="37"/>
      <c r="GE171" s="37"/>
      <c r="GF171" s="37"/>
      <c r="GG171" s="37"/>
      <c r="GH171" s="37"/>
      <c r="GI171" s="37"/>
      <c r="GJ171" s="37"/>
      <c r="GK171" s="37"/>
      <c r="GL171" s="37"/>
      <c r="GM171" s="37"/>
      <c r="GN171" s="37"/>
      <c r="GO171" s="37"/>
      <c r="GP171" s="37"/>
      <c r="GQ171" s="37"/>
      <c r="GR171" s="37"/>
      <c r="GS171" s="37"/>
      <c r="GT171" s="37"/>
      <c r="GU171" s="37"/>
      <c r="GV171" s="37"/>
      <c r="GW171" s="37"/>
      <c r="GX171" s="37"/>
      <c r="GY171" s="37"/>
      <c r="GZ171" s="37"/>
      <c r="HA171" s="37"/>
      <c r="HB171" s="37"/>
      <c r="HC171" s="37"/>
      <c r="HD171" s="37"/>
      <c r="HE171" s="37"/>
      <c r="HF171" s="37"/>
      <c r="HG171" s="37"/>
      <c r="HH171" s="37"/>
      <c r="HI171" s="37"/>
      <c r="HJ171" s="37"/>
      <c r="HK171" s="37"/>
      <c r="HL171" s="37"/>
      <c r="HM171" s="37"/>
      <c r="HN171" s="37"/>
      <c r="HO171" s="37"/>
      <c r="HP171" s="37"/>
      <c r="HQ171" s="37"/>
      <c r="HR171" s="37"/>
      <c r="HS171" s="37"/>
      <c r="HT171" s="37"/>
      <c r="HU171" s="37"/>
      <c r="HV171" s="37"/>
      <c r="HW171" s="37"/>
      <c r="HX171" s="37"/>
      <c r="HY171" s="37"/>
      <c r="HZ171" s="37"/>
      <c r="IA171" s="5"/>
      <c r="IB171" s="5"/>
      <c r="IC171" s="5"/>
      <c r="ID171" s="5"/>
      <c r="IE171" s="5"/>
      <c r="IF171" s="5"/>
      <c r="IG171" s="5"/>
      <c r="IH171" s="5"/>
      <c r="II171" s="5"/>
    </row>
    <row r="172" spans="1:243" ht="15.75" customHeight="1">
      <c r="A172" s="38"/>
      <c r="B172" s="368" t="s">
        <v>71</v>
      </c>
      <c r="C172" s="368"/>
      <c r="D172" s="48">
        <v>130</v>
      </c>
      <c r="E172" s="50">
        <v>11.18</v>
      </c>
      <c r="F172" s="50">
        <v>8.75</v>
      </c>
      <c r="G172" s="50">
        <v>15.61</v>
      </c>
      <c r="H172" s="51">
        <v>181.25</v>
      </c>
      <c r="I172" s="52">
        <v>234</v>
      </c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  <c r="CE172" s="53"/>
      <c r="CF172" s="53"/>
      <c r="CG172" s="53"/>
      <c r="CH172" s="53"/>
      <c r="CI172" s="53"/>
      <c r="CJ172" s="53"/>
      <c r="CK172" s="53"/>
      <c r="CL172" s="53"/>
      <c r="CM172" s="53"/>
      <c r="CN172" s="53"/>
      <c r="CO172" s="53"/>
      <c r="CP172" s="53"/>
      <c r="CQ172" s="53"/>
      <c r="CR172" s="53"/>
      <c r="CS172" s="53"/>
      <c r="CT172" s="53"/>
      <c r="CU172" s="53"/>
      <c r="CV172" s="53"/>
      <c r="CW172" s="53"/>
      <c r="CX172" s="53"/>
      <c r="CY172" s="53"/>
      <c r="CZ172" s="53"/>
      <c r="DA172" s="53"/>
      <c r="DB172" s="53"/>
      <c r="DC172" s="53"/>
      <c r="DD172" s="53"/>
      <c r="DE172" s="53"/>
      <c r="DF172" s="53"/>
      <c r="DG172" s="53"/>
      <c r="DH172" s="53"/>
      <c r="DI172" s="53"/>
      <c r="DJ172" s="53"/>
      <c r="DK172" s="53"/>
      <c r="DL172" s="53"/>
      <c r="DM172" s="53"/>
      <c r="DN172" s="53"/>
      <c r="DO172" s="53"/>
      <c r="DP172" s="53"/>
      <c r="DQ172" s="53"/>
      <c r="DR172" s="53"/>
      <c r="DS172" s="53"/>
      <c r="DT172" s="53"/>
      <c r="DU172" s="53"/>
      <c r="DV172" s="53"/>
      <c r="DW172" s="53"/>
      <c r="DX172" s="53"/>
      <c r="DY172" s="53"/>
      <c r="DZ172" s="53"/>
      <c r="EA172" s="53"/>
      <c r="EB172" s="53"/>
      <c r="EC172" s="53"/>
      <c r="ED172" s="53"/>
      <c r="EE172" s="53"/>
      <c r="EF172" s="53"/>
      <c r="EG172" s="53"/>
      <c r="EH172" s="53"/>
      <c r="EI172" s="53"/>
      <c r="EJ172" s="53"/>
      <c r="EK172" s="53"/>
      <c r="EL172" s="53"/>
      <c r="EM172" s="53"/>
      <c r="EN172" s="53"/>
      <c r="EO172" s="53"/>
      <c r="EP172" s="53"/>
      <c r="EQ172" s="53"/>
      <c r="ER172" s="53"/>
      <c r="ES172" s="53"/>
      <c r="ET172" s="53"/>
      <c r="EU172" s="53"/>
      <c r="EV172" s="53"/>
      <c r="EW172" s="53"/>
      <c r="EX172" s="53"/>
      <c r="EY172" s="53"/>
      <c r="EZ172" s="53"/>
      <c r="FA172" s="53"/>
      <c r="FB172" s="53"/>
      <c r="FC172" s="53"/>
      <c r="FD172" s="53"/>
      <c r="FE172" s="53"/>
      <c r="FF172" s="53"/>
      <c r="FG172" s="53"/>
      <c r="FH172" s="53"/>
      <c r="FI172" s="53"/>
      <c r="FJ172" s="53"/>
      <c r="FK172" s="53"/>
      <c r="FL172" s="53"/>
      <c r="FM172" s="53"/>
      <c r="FN172" s="53"/>
      <c r="FO172" s="53"/>
      <c r="FP172" s="53"/>
      <c r="FQ172" s="53"/>
      <c r="FR172" s="53"/>
      <c r="FS172" s="53"/>
      <c r="FT172" s="53"/>
      <c r="FU172" s="53"/>
      <c r="FV172" s="53"/>
      <c r="FW172" s="53"/>
      <c r="FX172" s="53"/>
      <c r="FY172" s="53"/>
      <c r="FZ172" s="53"/>
      <c r="GA172" s="53"/>
      <c r="GB172" s="53"/>
      <c r="GC172" s="53"/>
      <c r="GD172" s="53"/>
      <c r="GE172" s="53"/>
      <c r="GF172" s="53"/>
      <c r="GG172" s="53"/>
      <c r="GH172" s="53"/>
      <c r="GI172" s="53"/>
      <c r="GJ172" s="53"/>
      <c r="GK172" s="53"/>
      <c r="GL172" s="53"/>
      <c r="GM172" s="53"/>
      <c r="GN172" s="53"/>
      <c r="GO172" s="53"/>
      <c r="GP172" s="53"/>
      <c r="GQ172" s="53"/>
      <c r="GR172" s="53"/>
      <c r="GS172" s="53"/>
      <c r="GT172" s="53"/>
      <c r="GU172" s="53"/>
      <c r="GV172" s="53"/>
      <c r="GW172" s="53"/>
      <c r="GX172" s="53"/>
      <c r="GY172" s="53"/>
      <c r="GZ172" s="53"/>
      <c r="HA172" s="53"/>
      <c r="HB172" s="53"/>
      <c r="HC172" s="53"/>
      <c r="HD172" s="53"/>
      <c r="HE172" s="53"/>
      <c r="HF172" s="53"/>
      <c r="HG172" s="53"/>
      <c r="HH172" s="53"/>
      <c r="HI172" s="53"/>
      <c r="HJ172" s="53"/>
      <c r="HK172" s="53"/>
      <c r="HL172" s="53"/>
      <c r="HM172" s="53"/>
      <c r="HN172" s="53"/>
      <c r="HO172" s="53"/>
      <c r="HP172" s="53"/>
      <c r="HQ172" s="53"/>
      <c r="HR172" s="53"/>
      <c r="HS172" s="53"/>
      <c r="HT172" s="53"/>
      <c r="HU172" s="53"/>
      <c r="HV172" s="53"/>
      <c r="HW172" s="53"/>
      <c r="HX172" s="53"/>
      <c r="HY172" s="53"/>
      <c r="HZ172" s="53"/>
      <c r="IA172" s="190"/>
      <c r="IB172" s="190"/>
      <c r="IC172" s="190"/>
      <c r="ID172" s="190"/>
      <c r="IE172" s="190"/>
      <c r="IF172" s="190"/>
      <c r="IG172" s="190"/>
      <c r="IH172" s="190"/>
      <c r="II172" s="190"/>
    </row>
    <row r="173" spans="1:243" ht="15.75" customHeight="1">
      <c r="A173" s="114"/>
      <c r="B173" s="367" t="s">
        <v>29</v>
      </c>
      <c r="C173" s="367"/>
      <c r="D173" s="151">
        <v>180</v>
      </c>
      <c r="E173" s="152">
        <v>3.81</v>
      </c>
      <c r="F173" s="152">
        <v>11.29</v>
      </c>
      <c r="G173" s="152">
        <v>22.17</v>
      </c>
      <c r="H173" s="180">
        <v>213.17</v>
      </c>
      <c r="I173" s="191">
        <v>312</v>
      </c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189"/>
      <c r="IB173" s="189"/>
      <c r="IC173" s="189"/>
      <c r="ID173" s="189"/>
      <c r="IE173" s="189"/>
      <c r="IF173" s="189"/>
      <c r="IG173" s="189"/>
      <c r="IH173" s="189"/>
      <c r="II173" s="189"/>
    </row>
    <row r="174" spans="1:243" ht="15.75" customHeight="1">
      <c r="A174" s="12"/>
      <c r="B174" s="368" t="s">
        <v>36</v>
      </c>
      <c r="C174" s="368"/>
      <c r="D174" s="13">
        <v>180</v>
      </c>
      <c r="E174" s="34">
        <v>0.16</v>
      </c>
      <c r="F174" s="34">
        <v>0.24</v>
      </c>
      <c r="G174" s="34">
        <v>27.88</v>
      </c>
      <c r="H174" s="35">
        <v>114.6</v>
      </c>
      <c r="I174" s="36">
        <v>342</v>
      </c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  <c r="FM174" s="37"/>
      <c r="FN174" s="37"/>
      <c r="FO174" s="37"/>
      <c r="FP174" s="37"/>
      <c r="FQ174" s="37"/>
      <c r="FR174" s="37"/>
      <c r="FS174" s="37"/>
      <c r="FT174" s="37"/>
      <c r="FU174" s="37"/>
      <c r="FV174" s="37"/>
      <c r="FW174" s="37"/>
      <c r="FX174" s="37"/>
      <c r="FY174" s="37"/>
      <c r="FZ174" s="37"/>
      <c r="GA174" s="37"/>
      <c r="GB174" s="37"/>
      <c r="GC174" s="37"/>
      <c r="GD174" s="37"/>
      <c r="GE174" s="37"/>
      <c r="GF174" s="37"/>
      <c r="GG174" s="37"/>
      <c r="GH174" s="37"/>
      <c r="GI174" s="37"/>
      <c r="GJ174" s="37"/>
      <c r="GK174" s="37"/>
      <c r="GL174" s="37"/>
      <c r="GM174" s="37"/>
      <c r="GN174" s="37"/>
      <c r="GO174" s="37"/>
      <c r="GP174" s="37"/>
      <c r="GQ174" s="37"/>
      <c r="GR174" s="37"/>
      <c r="GS174" s="37"/>
      <c r="GT174" s="37"/>
      <c r="GU174" s="37"/>
      <c r="GV174" s="37"/>
      <c r="GW174" s="37"/>
      <c r="GX174" s="37"/>
      <c r="GY174" s="37"/>
      <c r="GZ174" s="37"/>
      <c r="HA174" s="37"/>
      <c r="HB174" s="37"/>
      <c r="HC174" s="37"/>
      <c r="HD174" s="37"/>
      <c r="HE174" s="37"/>
      <c r="HF174" s="37"/>
      <c r="HG174" s="37"/>
      <c r="HH174" s="37"/>
      <c r="HI174" s="37"/>
      <c r="HJ174" s="37"/>
      <c r="HK174" s="37"/>
      <c r="HL174" s="37"/>
      <c r="HM174" s="37"/>
      <c r="HN174" s="37"/>
      <c r="HO174" s="37"/>
      <c r="HP174" s="37"/>
      <c r="HQ174" s="37"/>
      <c r="HR174" s="37"/>
      <c r="HS174" s="37"/>
      <c r="HT174" s="37"/>
      <c r="HU174" s="37"/>
      <c r="HV174" s="37"/>
      <c r="HW174" s="37"/>
      <c r="HX174" s="37"/>
      <c r="HY174" s="37"/>
      <c r="HZ174" s="37"/>
      <c r="IA174" s="5"/>
      <c r="IB174" s="5"/>
      <c r="IC174" s="5"/>
      <c r="ID174" s="5"/>
      <c r="IE174" s="5"/>
      <c r="IF174" s="5"/>
      <c r="IG174" s="5"/>
      <c r="IH174" s="5"/>
      <c r="II174" s="5"/>
    </row>
    <row r="175" spans="1:243" ht="15.75" customHeight="1">
      <c r="A175" s="114"/>
      <c r="B175" s="367" t="s">
        <v>13</v>
      </c>
      <c r="C175" s="367"/>
      <c r="D175" s="93">
        <v>60</v>
      </c>
      <c r="E175" s="40">
        <v>3.8</v>
      </c>
      <c r="F175" s="94">
        <v>0.4</v>
      </c>
      <c r="G175" s="94">
        <v>24.6</v>
      </c>
      <c r="H175" s="117">
        <v>117.5</v>
      </c>
      <c r="I175" s="171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189"/>
      <c r="IB175" s="189"/>
      <c r="IC175" s="189"/>
      <c r="ID175" s="189"/>
      <c r="IE175" s="189"/>
      <c r="IF175" s="189"/>
      <c r="IG175" s="189"/>
      <c r="IH175" s="189"/>
      <c r="II175" s="189"/>
    </row>
    <row r="176" spans="1:243" ht="15.75" customHeight="1">
      <c r="A176" s="192"/>
      <c r="B176" s="367" t="s">
        <v>22</v>
      </c>
      <c r="C176" s="367"/>
      <c r="D176" s="55">
        <v>150</v>
      </c>
      <c r="E176" s="14">
        <v>0.6</v>
      </c>
      <c r="F176" s="14">
        <v>0.6</v>
      </c>
      <c r="G176" s="14">
        <v>14.7</v>
      </c>
      <c r="H176" s="56">
        <v>70.5</v>
      </c>
      <c r="I176" s="47">
        <v>338</v>
      </c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  <c r="CE176" s="53"/>
      <c r="CF176" s="53"/>
      <c r="CG176" s="53"/>
      <c r="CH176" s="53"/>
      <c r="CI176" s="53"/>
      <c r="CJ176" s="53"/>
      <c r="CK176" s="53"/>
      <c r="CL176" s="53"/>
      <c r="CM176" s="53"/>
      <c r="CN176" s="53"/>
      <c r="CO176" s="53"/>
      <c r="CP176" s="53"/>
      <c r="CQ176" s="53"/>
      <c r="CR176" s="53"/>
      <c r="CS176" s="53"/>
      <c r="CT176" s="53"/>
      <c r="CU176" s="53"/>
      <c r="CV176" s="53"/>
      <c r="CW176" s="53"/>
      <c r="CX176" s="53"/>
      <c r="CY176" s="53"/>
      <c r="CZ176" s="53"/>
      <c r="DA176" s="53"/>
      <c r="DB176" s="53"/>
      <c r="DC176" s="53"/>
      <c r="DD176" s="53"/>
      <c r="DE176" s="53"/>
      <c r="DF176" s="53"/>
      <c r="DG176" s="53"/>
      <c r="DH176" s="53"/>
      <c r="DI176" s="53"/>
      <c r="DJ176" s="53"/>
      <c r="DK176" s="53"/>
      <c r="DL176" s="53"/>
      <c r="DM176" s="53"/>
      <c r="DN176" s="53"/>
      <c r="DO176" s="53"/>
      <c r="DP176" s="53"/>
      <c r="DQ176" s="53"/>
      <c r="DR176" s="53"/>
      <c r="DS176" s="53"/>
      <c r="DT176" s="53"/>
      <c r="DU176" s="53"/>
      <c r="DV176" s="53"/>
      <c r="DW176" s="53"/>
      <c r="DX176" s="53"/>
      <c r="DY176" s="53"/>
      <c r="DZ176" s="53"/>
      <c r="EA176" s="53"/>
      <c r="EB176" s="53"/>
      <c r="EC176" s="53"/>
      <c r="ED176" s="53"/>
      <c r="EE176" s="53"/>
      <c r="EF176" s="53"/>
      <c r="EG176" s="53"/>
      <c r="EH176" s="53"/>
      <c r="EI176" s="53"/>
      <c r="EJ176" s="53"/>
      <c r="EK176" s="53"/>
      <c r="EL176" s="53"/>
      <c r="EM176" s="53"/>
      <c r="EN176" s="53"/>
      <c r="EO176" s="53"/>
      <c r="EP176" s="53"/>
      <c r="EQ176" s="53"/>
      <c r="ER176" s="53"/>
      <c r="ES176" s="53"/>
      <c r="ET176" s="53"/>
      <c r="EU176" s="53"/>
      <c r="EV176" s="53"/>
      <c r="EW176" s="53"/>
      <c r="EX176" s="53"/>
      <c r="EY176" s="53"/>
      <c r="EZ176" s="53"/>
      <c r="FA176" s="53"/>
      <c r="FB176" s="53"/>
      <c r="FC176" s="53"/>
      <c r="FD176" s="53"/>
      <c r="FE176" s="53"/>
      <c r="FF176" s="53"/>
      <c r="FG176" s="53"/>
      <c r="FH176" s="53"/>
      <c r="FI176" s="53"/>
      <c r="FJ176" s="53"/>
      <c r="FK176" s="53"/>
      <c r="FL176" s="53"/>
      <c r="FM176" s="53"/>
      <c r="FN176" s="53"/>
      <c r="FO176" s="53"/>
      <c r="FP176" s="53"/>
      <c r="FQ176" s="53"/>
      <c r="FR176" s="53"/>
      <c r="FS176" s="53"/>
      <c r="FT176" s="53"/>
      <c r="FU176" s="53"/>
      <c r="FV176" s="53"/>
      <c r="FW176" s="53"/>
      <c r="FX176" s="53"/>
      <c r="FY176" s="53"/>
      <c r="FZ176" s="53"/>
      <c r="GA176" s="53"/>
      <c r="GB176" s="53"/>
      <c r="GC176" s="53"/>
      <c r="GD176" s="53"/>
      <c r="GE176" s="53"/>
      <c r="GF176" s="53"/>
      <c r="GG176" s="53"/>
      <c r="GH176" s="53"/>
      <c r="GI176" s="53"/>
      <c r="GJ176" s="53"/>
      <c r="GK176" s="53"/>
      <c r="GL176" s="53"/>
      <c r="GM176" s="53"/>
      <c r="GN176" s="53"/>
      <c r="GO176" s="53"/>
      <c r="GP176" s="53"/>
      <c r="GQ176" s="53"/>
      <c r="GR176" s="53"/>
      <c r="GS176" s="53"/>
      <c r="GT176" s="53"/>
      <c r="GU176" s="53"/>
      <c r="GV176" s="53"/>
      <c r="GW176" s="53"/>
      <c r="GX176" s="53"/>
      <c r="GY176" s="53"/>
      <c r="GZ176" s="53"/>
      <c r="HA176" s="53"/>
      <c r="HB176" s="53"/>
      <c r="HC176" s="53"/>
      <c r="HD176" s="53"/>
      <c r="HE176" s="53"/>
      <c r="HF176" s="53"/>
      <c r="HG176" s="53"/>
      <c r="HH176" s="53"/>
      <c r="HI176" s="53"/>
      <c r="HJ176" s="53"/>
      <c r="HK176" s="53"/>
      <c r="HL176" s="53"/>
      <c r="HM176" s="53"/>
      <c r="HN176" s="53"/>
      <c r="HO176" s="53"/>
      <c r="HP176" s="53"/>
      <c r="HQ176" s="53"/>
      <c r="HR176" s="53"/>
      <c r="HS176" s="53"/>
      <c r="HT176" s="53"/>
      <c r="HU176" s="53"/>
      <c r="HV176" s="53"/>
      <c r="HW176" s="53"/>
      <c r="HX176" s="53"/>
      <c r="HY176" s="53"/>
      <c r="HZ176" s="53"/>
      <c r="IA176" s="190"/>
      <c r="IB176" s="190"/>
      <c r="IC176" s="190"/>
      <c r="ID176" s="190"/>
      <c r="IE176" s="190"/>
      <c r="IF176" s="190"/>
      <c r="IG176" s="190"/>
      <c r="IH176" s="190"/>
      <c r="II176" s="190"/>
    </row>
    <row r="177" spans="1:243" ht="16.5" customHeight="1">
      <c r="A177" s="193"/>
      <c r="B177" s="367" t="s">
        <v>21</v>
      </c>
      <c r="C177" s="367"/>
      <c r="D177" s="39">
        <v>40</v>
      </c>
      <c r="E177" s="49">
        <v>3.08</v>
      </c>
      <c r="F177" s="49">
        <v>0.56000000000000005</v>
      </c>
      <c r="G177" s="49">
        <v>15.08</v>
      </c>
      <c r="H177" s="54">
        <v>80.400000000000006</v>
      </c>
      <c r="I177" s="194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189"/>
      <c r="IB177" s="189"/>
      <c r="IC177" s="189"/>
      <c r="ID177" s="189"/>
      <c r="IE177" s="189"/>
      <c r="IF177" s="189"/>
      <c r="IG177" s="189"/>
      <c r="IH177" s="189"/>
      <c r="II177" s="189"/>
    </row>
    <row r="178" spans="1:243" ht="15.6">
      <c r="A178" s="354" t="s">
        <v>24</v>
      </c>
      <c r="B178" s="354"/>
      <c r="C178" s="354"/>
      <c r="D178" s="354"/>
      <c r="E178" s="100">
        <v>25.94</v>
      </c>
      <c r="F178" s="100">
        <v>30.16</v>
      </c>
      <c r="G178" s="100">
        <v>138.47</v>
      </c>
      <c r="H178" s="101">
        <v>949.21</v>
      </c>
      <c r="I178" s="102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  <c r="FM178" s="37"/>
      <c r="FN178" s="37"/>
      <c r="FO178" s="37"/>
      <c r="FP178" s="37"/>
      <c r="FQ178" s="37"/>
      <c r="FR178" s="37"/>
      <c r="FS178" s="37"/>
      <c r="FT178" s="37"/>
      <c r="FU178" s="37"/>
      <c r="FV178" s="37"/>
      <c r="FW178" s="37"/>
      <c r="FX178" s="37"/>
      <c r="FY178" s="37"/>
      <c r="FZ178" s="37"/>
      <c r="GA178" s="37"/>
      <c r="GB178" s="37"/>
      <c r="GC178" s="37"/>
      <c r="GD178" s="37"/>
      <c r="GE178" s="37"/>
      <c r="GF178" s="37"/>
      <c r="GG178" s="37"/>
      <c r="GH178" s="37"/>
      <c r="GI178" s="37"/>
      <c r="GJ178" s="37"/>
      <c r="GK178" s="37"/>
      <c r="GL178" s="37"/>
      <c r="GM178" s="37"/>
      <c r="GN178" s="37"/>
      <c r="GO178" s="37"/>
      <c r="GP178" s="37"/>
      <c r="GQ178" s="37"/>
      <c r="GR178" s="37"/>
      <c r="GS178" s="37"/>
      <c r="GT178" s="37"/>
      <c r="GU178" s="37"/>
      <c r="GV178" s="37"/>
      <c r="GW178" s="37"/>
      <c r="GX178" s="37"/>
      <c r="GY178" s="37"/>
      <c r="GZ178" s="37"/>
      <c r="HA178" s="37"/>
      <c r="HB178" s="37"/>
      <c r="HC178" s="37"/>
      <c r="HD178" s="37"/>
      <c r="HE178" s="37"/>
      <c r="HF178" s="37"/>
      <c r="HG178" s="37"/>
      <c r="HH178" s="37"/>
      <c r="HI178" s="37"/>
      <c r="HJ178" s="37"/>
      <c r="HK178" s="37"/>
      <c r="HL178" s="37"/>
      <c r="HM178" s="37"/>
      <c r="HN178" s="37"/>
      <c r="HO178" s="37"/>
      <c r="HP178" s="37"/>
      <c r="HQ178" s="37"/>
      <c r="HR178" s="37"/>
      <c r="HS178" s="37"/>
      <c r="HT178" s="37"/>
      <c r="HU178" s="37"/>
      <c r="HV178" s="37"/>
      <c r="HW178" s="37"/>
      <c r="HX178" s="37"/>
      <c r="HY178" s="37"/>
      <c r="HZ178" s="37"/>
      <c r="IA178" s="5"/>
      <c r="IB178" s="5"/>
      <c r="IC178" s="5"/>
      <c r="ID178" s="5"/>
      <c r="IE178" s="5"/>
      <c r="IF178" s="5"/>
      <c r="IG178" s="5"/>
      <c r="IH178" s="5"/>
      <c r="II178" s="5"/>
    </row>
    <row r="179" spans="1:243" ht="15.6">
      <c r="A179" s="354" t="s">
        <v>25</v>
      </c>
      <c r="B179" s="354"/>
      <c r="C179" s="354"/>
      <c r="D179" s="354"/>
      <c r="E179" s="81">
        <v>51.71</v>
      </c>
      <c r="F179" s="81">
        <v>54.3</v>
      </c>
      <c r="G179" s="81">
        <v>217.88</v>
      </c>
      <c r="H179" s="82">
        <v>1558.32</v>
      </c>
      <c r="I179" s="102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  <c r="FM179" s="37"/>
      <c r="FN179" s="37"/>
      <c r="FO179" s="37"/>
      <c r="FP179" s="37"/>
      <c r="FQ179" s="37"/>
      <c r="FR179" s="37"/>
      <c r="FS179" s="37"/>
      <c r="FT179" s="37"/>
      <c r="FU179" s="37"/>
      <c r="FV179" s="37"/>
      <c r="FW179" s="37"/>
      <c r="FX179" s="37"/>
      <c r="FY179" s="37"/>
      <c r="FZ179" s="37"/>
      <c r="GA179" s="37"/>
      <c r="GB179" s="37"/>
      <c r="GC179" s="37"/>
      <c r="GD179" s="37"/>
      <c r="GE179" s="37"/>
      <c r="GF179" s="37"/>
      <c r="GG179" s="37"/>
      <c r="GH179" s="37"/>
      <c r="GI179" s="37"/>
      <c r="GJ179" s="37"/>
      <c r="GK179" s="37"/>
      <c r="GL179" s="37"/>
      <c r="GM179" s="37"/>
      <c r="GN179" s="37"/>
      <c r="GO179" s="37"/>
      <c r="GP179" s="37"/>
      <c r="GQ179" s="37"/>
      <c r="GR179" s="37"/>
      <c r="GS179" s="37"/>
      <c r="GT179" s="37"/>
      <c r="GU179" s="37"/>
      <c r="GV179" s="37"/>
      <c r="GW179" s="37"/>
      <c r="GX179" s="37"/>
      <c r="GY179" s="37"/>
      <c r="GZ179" s="37"/>
      <c r="HA179" s="37"/>
      <c r="HB179" s="37"/>
      <c r="HC179" s="37"/>
      <c r="HD179" s="37"/>
      <c r="HE179" s="37"/>
      <c r="HF179" s="37"/>
      <c r="HG179" s="37"/>
      <c r="HH179" s="37"/>
      <c r="HI179" s="37"/>
      <c r="HJ179" s="37"/>
      <c r="HK179" s="37"/>
      <c r="HL179" s="37"/>
      <c r="HM179" s="37"/>
      <c r="HN179" s="37"/>
      <c r="HO179" s="37"/>
      <c r="HP179" s="37"/>
      <c r="HQ179" s="37"/>
      <c r="HR179" s="37"/>
      <c r="HS179" s="37"/>
      <c r="HT179" s="37"/>
      <c r="HU179" s="37"/>
      <c r="HV179" s="37"/>
      <c r="HW179" s="37"/>
      <c r="HX179" s="37"/>
      <c r="HY179" s="37"/>
      <c r="HZ179" s="37"/>
      <c r="IA179" s="5"/>
      <c r="IB179" s="5"/>
      <c r="IC179" s="5"/>
      <c r="ID179" s="5"/>
      <c r="IE179" s="5"/>
      <c r="IF179" s="5"/>
      <c r="IG179" s="5"/>
      <c r="IH179" s="5"/>
      <c r="II179" s="5"/>
    </row>
    <row r="180" spans="1:243" ht="15.6">
      <c r="A180" s="63" t="s">
        <v>59</v>
      </c>
      <c r="B180" s="63" t="s">
        <v>59</v>
      </c>
      <c r="C180" s="139"/>
      <c r="D180" s="159"/>
      <c r="E180" s="65"/>
      <c r="F180" s="65"/>
      <c r="G180" s="65"/>
      <c r="H180" s="65"/>
      <c r="I180" s="6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</row>
    <row r="181" spans="1:243" ht="15.6">
      <c r="A181" s="63" t="s">
        <v>1</v>
      </c>
      <c r="B181" s="262" t="s">
        <v>114</v>
      </c>
      <c r="C181" s="139"/>
      <c r="D181" s="159"/>
      <c r="E181" s="65"/>
      <c r="F181" s="65"/>
      <c r="G181" s="65"/>
      <c r="H181" s="65"/>
      <c r="I181" s="6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</row>
    <row r="182" spans="1:243" ht="16.5" customHeight="1">
      <c r="A182" s="344" t="s">
        <v>72</v>
      </c>
      <c r="B182" s="344"/>
      <c r="C182" s="344"/>
      <c r="D182" s="344"/>
      <c r="E182" s="344"/>
      <c r="F182" s="344"/>
      <c r="G182" s="344"/>
      <c r="H182" s="344"/>
      <c r="I182" s="34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</row>
    <row r="183" spans="1:243" ht="15.75" customHeight="1">
      <c r="A183" s="345"/>
      <c r="B183" s="348" t="s">
        <v>3</v>
      </c>
      <c r="C183" s="348"/>
      <c r="D183" s="348" t="s">
        <v>4</v>
      </c>
      <c r="E183" s="348" t="s">
        <v>5</v>
      </c>
      <c r="F183" s="348"/>
      <c r="G183" s="348"/>
      <c r="H183" s="348" t="s">
        <v>6</v>
      </c>
      <c r="I183" s="359" t="s">
        <v>7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</row>
    <row r="184" spans="1:243" ht="18.75" customHeight="1">
      <c r="A184" s="345"/>
      <c r="B184" s="348"/>
      <c r="C184" s="348"/>
      <c r="D184" s="348"/>
      <c r="E184" s="13" t="s">
        <v>8</v>
      </c>
      <c r="F184" s="13" t="s">
        <v>9</v>
      </c>
      <c r="G184" s="13" t="s">
        <v>10</v>
      </c>
      <c r="H184" s="348"/>
      <c r="I184" s="359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</row>
    <row r="185" spans="1:243" ht="16.5" customHeight="1">
      <c r="A185" s="369" t="s">
        <v>11</v>
      </c>
      <c r="B185" s="369"/>
      <c r="C185" s="369"/>
      <c r="D185" s="369"/>
      <c r="E185" s="369"/>
      <c r="F185" s="369"/>
      <c r="G185" s="369"/>
      <c r="H185" s="369"/>
      <c r="I185" s="19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</row>
    <row r="186" spans="1:243" ht="15.75" customHeight="1">
      <c r="A186" s="160"/>
      <c r="B186" s="351" t="s">
        <v>73</v>
      </c>
      <c r="C186" s="351"/>
      <c r="D186" s="67">
        <v>200</v>
      </c>
      <c r="E186" s="9">
        <v>4.3760000000000003</v>
      </c>
      <c r="F186" s="9">
        <v>3.7959999999999998</v>
      </c>
      <c r="G186" s="9">
        <v>14.364000000000001</v>
      </c>
      <c r="H186" s="113">
        <v>132</v>
      </c>
      <c r="I186" s="103">
        <v>120</v>
      </c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  <c r="HW186" s="22"/>
      <c r="HX186" s="22"/>
      <c r="HY186" s="22"/>
      <c r="HZ186" s="22"/>
      <c r="IA186" s="23"/>
      <c r="IB186" s="23"/>
      <c r="IC186" s="23"/>
      <c r="ID186" s="23"/>
      <c r="IE186" s="23"/>
      <c r="IF186" s="23"/>
      <c r="IG186" s="23"/>
      <c r="IH186" s="23"/>
      <c r="II186" s="23"/>
    </row>
    <row r="187" spans="1:243" ht="15.75" customHeight="1">
      <c r="A187" s="33"/>
      <c r="B187" s="352" t="s">
        <v>13</v>
      </c>
      <c r="C187" s="352"/>
      <c r="D187" s="127">
        <v>40</v>
      </c>
      <c r="E187" s="77">
        <v>3.04</v>
      </c>
      <c r="F187" s="77">
        <v>0.32</v>
      </c>
      <c r="G187" s="77">
        <v>19.68</v>
      </c>
      <c r="H187" s="196">
        <v>94</v>
      </c>
      <c r="I187" s="47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</row>
    <row r="188" spans="1:243" ht="15.75" customHeight="1">
      <c r="A188" s="197"/>
      <c r="B188" s="352" t="s">
        <v>74</v>
      </c>
      <c r="C188" s="352"/>
      <c r="D188" s="13">
        <v>15</v>
      </c>
      <c r="E188" s="34">
        <v>3.48</v>
      </c>
      <c r="F188" s="34">
        <v>4.42</v>
      </c>
      <c r="G188" s="34">
        <v>0</v>
      </c>
      <c r="H188" s="35">
        <v>54</v>
      </c>
      <c r="I188" s="36">
        <v>15</v>
      </c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</row>
    <row r="189" spans="1:243" ht="15.75" customHeight="1">
      <c r="A189" s="72"/>
      <c r="B189" s="352" t="s">
        <v>14</v>
      </c>
      <c r="C189" s="352"/>
      <c r="D189" s="55">
        <v>180</v>
      </c>
      <c r="E189" s="14">
        <v>2.78</v>
      </c>
      <c r="F189" s="14">
        <v>0.67</v>
      </c>
      <c r="G189" s="14">
        <v>26</v>
      </c>
      <c r="H189" s="56">
        <v>125.11</v>
      </c>
      <c r="I189" s="47">
        <v>397</v>
      </c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  <c r="HW189" s="22"/>
      <c r="HX189" s="22"/>
      <c r="HY189" s="22"/>
      <c r="HZ189" s="22"/>
      <c r="IA189" s="23"/>
      <c r="IB189" s="23"/>
      <c r="IC189" s="23"/>
      <c r="ID189" s="23"/>
      <c r="IE189" s="23"/>
      <c r="IF189" s="23"/>
      <c r="IG189" s="23"/>
      <c r="IH189" s="23"/>
      <c r="II189" s="23"/>
    </row>
    <row r="190" spans="1:243" ht="16.5" customHeight="1">
      <c r="A190" s="12"/>
      <c r="B190" s="370" t="s">
        <v>45</v>
      </c>
      <c r="C190" s="370"/>
      <c r="D190" s="198">
        <v>25</v>
      </c>
      <c r="E190" s="97">
        <v>0.8</v>
      </c>
      <c r="F190" s="97">
        <v>10.7</v>
      </c>
      <c r="G190" s="199">
        <v>25.27</v>
      </c>
      <c r="H190" s="200">
        <v>85.52</v>
      </c>
      <c r="I190" s="201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</row>
    <row r="191" spans="1:243" ht="15.6">
      <c r="A191" s="354" t="s">
        <v>15</v>
      </c>
      <c r="B191" s="354"/>
      <c r="C191" s="354"/>
      <c r="D191" s="354"/>
      <c r="E191" s="100">
        <v>14.476000000000001</v>
      </c>
      <c r="F191" s="100">
        <v>19.905999999999999</v>
      </c>
      <c r="G191" s="100">
        <v>85.313999999999993</v>
      </c>
      <c r="H191" s="101">
        <v>490.63</v>
      </c>
      <c r="I191" s="83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</row>
    <row r="192" spans="1:243" ht="16.5" customHeight="1">
      <c r="A192" s="344" t="s">
        <v>16</v>
      </c>
      <c r="B192" s="344"/>
      <c r="C192" s="344"/>
      <c r="D192" s="344"/>
      <c r="E192" s="344"/>
      <c r="F192" s="344"/>
      <c r="G192" s="344"/>
      <c r="H192" s="344"/>
      <c r="I192" s="34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</row>
    <row r="193" spans="1:245" ht="15.75" customHeight="1">
      <c r="A193" s="27"/>
      <c r="B193" s="355" t="s">
        <v>17</v>
      </c>
      <c r="C193" s="355"/>
      <c r="D193" s="28">
        <v>100</v>
      </c>
      <c r="E193" s="130">
        <v>1.1000000000000001</v>
      </c>
      <c r="F193" s="130">
        <v>0.1</v>
      </c>
      <c r="G193" s="130">
        <v>3.8</v>
      </c>
      <c r="H193" s="131">
        <v>22</v>
      </c>
      <c r="I193" s="31">
        <v>45</v>
      </c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  <c r="HG193" s="53"/>
      <c r="HH193" s="53"/>
      <c r="HI193" s="53"/>
      <c r="HJ193" s="53"/>
      <c r="HK193" s="53"/>
      <c r="HL193" s="53"/>
      <c r="HM193" s="53"/>
      <c r="HN193" s="53"/>
      <c r="HO193" s="53"/>
      <c r="HP193" s="53"/>
      <c r="HQ193" s="53"/>
      <c r="HR193" s="53"/>
      <c r="HS193" s="53"/>
      <c r="HT193" s="53"/>
      <c r="HU193" s="53"/>
      <c r="HV193" s="53"/>
      <c r="HW193" s="53"/>
      <c r="HX193" s="53"/>
      <c r="HY193" s="53"/>
      <c r="HZ193" s="53"/>
      <c r="IA193" s="53"/>
      <c r="IB193" s="53"/>
      <c r="IC193" s="190"/>
      <c r="ID193" s="190"/>
      <c r="IE193" s="190"/>
      <c r="IF193" s="190"/>
      <c r="IG193" s="190"/>
      <c r="IH193" s="190"/>
      <c r="II193" s="190"/>
      <c r="IJ193" s="190"/>
      <c r="IK193" s="190"/>
    </row>
    <row r="194" spans="1:245" ht="15.75" customHeight="1">
      <c r="A194" s="12"/>
      <c r="B194" s="352" t="s">
        <v>75</v>
      </c>
      <c r="C194" s="352"/>
      <c r="D194" s="127">
        <v>250</v>
      </c>
      <c r="E194" s="202">
        <v>2.02</v>
      </c>
      <c r="F194" s="202">
        <v>5.01</v>
      </c>
      <c r="G194" s="202">
        <v>13.44</v>
      </c>
      <c r="H194" s="203">
        <v>121.14</v>
      </c>
      <c r="I194" s="204">
        <v>83</v>
      </c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37"/>
      <c r="IB194" s="37"/>
      <c r="IC194" s="5"/>
      <c r="ID194" s="5"/>
      <c r="IE194" s="5"/>
      <c r="IF194" s="5"/>
      <c r="IG194" s="5"/>
      <c r="IH194" s="5"/>
      <c r="II194" s="5"/>
      <c r="IJ194" s="5"/>
      <c r="IK194" s="5"/>
    </row>
    <row r="195" spans="1:245" ht="15.75" customHeight="1">
      <c r="A195" s="114"/>
      <c r="B195" s="356" t="s">
        <v>69</v>
      </c>
      <c r="C195" s="356"/>
      <c r="D195" s="39">
        <v>180</v>
      </c>
      <c r="E195" s="40">
        <v>7.9</v>
      </c>
      <c r="F195" s="40">
        <v>9.25</v>
      </c>
      <c r="G195" s="40">
        <v>46.3</v>
      </c>
      <c r="H195" s="205">
        <v>300.61</v>
      </c>
      <c r="I195" s="43">
        <v>302</v>
      </c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189"/>
      <c r="ID195" s="189"/>
      <c r="IE195" s="189"/>
      <c r="IF195" s="189"/>
      <c r="IG195" s="189"/>
      <c r="IH195" s="189"/>
      <c r="II195" s="189"/>
      <c r="IJ195" s="189"/>
      <c r="IK195" s="189"/>
    </row>
    <row r="196" spans="1:245" ht="15.75" customHeight="1">
      <c r="A196" s="38"/>
      <c r="B196" s="356" t="s">
        <v>76</v>
      </c>
      <c r="C196" s="356"/>
      <c r="D196" s="90">
        <v>170</v>
      </c>
      <c r="E196" s="49">
        <v>8.1300000000000008</v>
      </c>
      <c r="F196" s="49">
        <v>9.01</v>
      </c>
      <c r="G196" s="49">
        <v>10.72</v>
      </c>
      <c r="H196" s="91">
        <v>157</v>
      </c>
      <c r="I196" s="116">
        <v>278</v>
      </c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  <c r="DH196" s="53"/>
      <c r="DI196" s="53"/>
      <c r="DJ196" s="53"/>
      <c r="DK196" s="53"/>
      <c r="DL196" s="53"/>
      <c r="DM196" s="53"/>
      <c r="DN196" s="53"/>
      <c r="DO196" s="53"/>
      <c r="DP196" s="53"/>
      <c r="DQ196" s="53"/>
      <c r="DR196" s="53"/>
      <c r="DS196" s="53"/>
      <c r="DT196" s="53"/>
      <c r="DU196" s="53"/>
      <c r="DV196" s="53"/>
      <c r="DW196" s="53"/>
      <c r="DX196" s="53"/>
      <c r="DY196" s="53"/>
      <c r="DZ196" s="53"/>
      <c r="EA196" s="53"/>
      <c r="EB196" s="53"/>
      <c r="EC196" s="53"/>
      <c r="ED196" s="53"/>
      <c r="EE196" s="53"/>
      <c r="EF196" s="53"/>
      <c r="EG196" s="53"/>
      <c r="EH196" s="53"/>
      <c r="EI196" s="53"/>
      <c r="EJ196" s="53"/>
      <c r="EK196" s="53"/>
      <c r="EL196" s="53"/>
      <c r="EM196" s="53"/>
      <c r="EN196" s="53"/>
      <c r="EO196" s="53"/>
      <c r="EP196" s="53"/>
      <c r="EQ196" s="53"/>
      <c r="ER196" s="53"/>
      <c r="ES196" s="53"/>
      <c r="ET196" s="53"/>
      <c r="EU196" s="53"/>
      <c r="EV196" s="53"/>
      <c r="EW196" s="53"/>
      <c r="EX196" s="53"/>
      <c r="EY196" s="53"/>
      <c r="EZ196" s="53"/>
      <c r="FA196" s="53"/>
      <c r="FB196" s="53"/>
      <c r="FC196" s="53"/>
      <c r="FD196" s="53"/>
      <c r="FE196" s="53"/>
      <c r="FF196" s="53"/>
      <c r="FG196" s="53"/>
      <c r="FH196" s="53"/>
      <c r="FI196" s="53"/>
      <c r="FJ196" s="53"/>
      <c r="FK196" s="53"/>
      <c r="FL196" s="53"/>
      <c r="FM196" s="53"/>
      <c r="FN196" s="53"/>
      <c r="FO196" s="53"/>
      <c r="FP196" s="53"/>
      <c r="FQ196" s="53"/>
      <c r="FR196" s="53"/>
      <c r="FS196" s="53"/>
      <c r="FT196" s="53"/>
      <c r="FU196" s="53"/>
      <c r="FV196" s="53"/>
      <c r="FW196" s="53"/>
      <c r="FX196" s="53"/>
      <c r="FY196" s="53"/>
      <c r="FZ196" s="53"/>
      <c r="GA196" s="53"/>
      <c r="GB196" s="53"/>
      <c r="GC196" s="53"/>
      <c r="GD196" s="53"/>
      <c r="GE196" s="53"/>
      <c r="GF196" s="53"/>
      <c r="GG196" s="53"/>
      <c r="GH196" s="53"/>
      <c r="GI196" s="53"/>
      <c r="GJ196" s="53"/>
      <c r="GK196" s="53"/>
      <c r="GL196" s="53"/>
      <c r="GM196" s="53"/>
      <c r="GN196" s="53"/>
      <c r="GO196" s="53"/>
      <c r="GP196" s="53"/>
      <c r="GQ196" s="53"/>
      <c r="GR196" s="53"/>
      <c r="GS196" s="53"/>
      <c r="GT196" s="53"/>
      <c r="GU196" s="53"/>
      <c r="GV196" s="53"/>
      <c r="GW196" s="53"/>
      <c r="GX196" s="53"/>
      <c r="GY196" s="53"/>
      <c r="GZ196" s="53"/>
      <c r="HA196" s="53"/>
      <c r="HB196" s="53"/>
      <c r="HC196" s="53"/>
      <c r="HD196" s="53"/>
      <c r="HE196" s="53"/>
      <c r="HF196" s="53"/>
      <c r="HG196" s="53"/>
      <c r="HH196" s="53"/>
      <c r="HI196" s="53"/>
      <c r="HJ196" s="53"/>
      <c r="HK196" s="53"/>
      <c r="HL196" s="53"/>
      <c r="HM196" s="53"/>
      <c r="HN196" s="53"/>
      <c r="HO196" s="53"/>
      <c r="HP196" s="53"/>
      <c r="HQ196" s="53"/>
      <c r="HR196" s="53"/>
      <c r="HS196" s="53"/>
      <c r="HT196" s="53"/>
      <c r="HU196" s="53"/>
      <c r="HV196" s="53"/>
      <c r="HW196" s="53"/>
      <c r="HX196" s="53"/>
      <c r="HY196" s="53"/>
      <c r="HZ196" s="53"/>
      <c r="IA196" s="53"/>
      <c r="IB196" s="53"/>
      <c r="IC196" s="190"/>
      <c r="ID196" s="190"/>
      <c r="IE196" s="190"/>
      <c r="IF196" s="190"/>
      <c r="IG196" s="190"/>
      <c r="IH196" s="190"/>
      <c r="II196" s="190"/>
      <c r="IJ196" s="190"/>
      <c r="IK196" s="190"/>
    </row>
    <row r="197" spans="1:245" ht="15.75" customHeight="1">
      <c r="A197" s="33"/>
      <c r="B197" s="352" t="s">
        <v>77</v>
      </c>
      <c r="C197" s="352"/>
      <c r="D197" s="55">
        <v>180</v>
      </c>
      <c r="E197" s="14">
        <v>0.66</v>
      </c>
      <c r="F197" s="14">
        <v>0.35</v>
      </c>
      <c r="G197" s="14">
        <v>41.85</v>
      </c>
      <c r="H197" s="15">
        <v>132.80000000000001</v>
      </c>
      <c r="I197" s="47">
        <v>349</v>
      </c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  <c r="HW197" s="22"/>
      <c r="HX197" s="22"/>
      <c r="HY197" s="22"/>
      <c r="HZ197" s="22"/>
      <c r="IA197" s="22"/>
      <c r="IB197" s="22"/>
      <c r="IC197" s="23"/>
      <c r="ID197" s="23"/>
      <c r="IE197" s="23"/>
      <c r="IF197" s="23"/>
      <c r="IG197" s="23"/>
      <c r="IH197" s="23"/>
      <c r="II197" s="23"/>
      <c r="IJ197" s="23"/>
      <c r="IK197" s="23"/>
    </row>
    <row r="198" spans="1:245" ht="15.75" customHeight="1">
      <c r="A198" s="114"/>
      <c r="B198" s="356" t="s">
        <v>13</v>
      </c>
      <c r="C198" s="356"/>
      <c r="D198" s="93">
        <v>60</v>
      </c>
      <c r="E198" s="40">
        <v>3.8</v>
      </c>
      <c r="F198" s="94">
        <v>0.4</v>
      </c>
      <c r="G198" s="94">
        <v>24.6</v>
      </c>
      <c r="H198" s="117">
        <v>117.5</v>
      </c>
      <c r="I198" s="171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189"/>
      <c r="IB198" s="189"/>
      <c r="IC198" s="189"/>
      <c r="ID198" s="189"/>
      <c r="IE198" s="189"/>
      <c r="IF198" s="189"/>
      <c r="IG198" s="189"/>
      <c r="IH198" s="189"/>
      <c r="II198" s="189"/>
      <c r="IJ198" s="32"/>
      <c r="IK198" s="32"/>
    </row>
    <row r="199" spans="1:245" ht="16.5" customHeight="1">
      <c r="A199" s="193"/>
      <c r="B199" s="365" t="s">
        <v>21</v>
      </c>
      <c r="C199" s="365"/>
      <c r="D199" s="155">
        <v>40</v>
      </c>
      <c r="E199" s="156">
        <v>3.08</v>
      </c>
      <c r="F199" s="156">
        <v>0.56000000000000005</v>
      </c>
      <c r="G199" s="156">
        <v>15.08</v>
      </c>
      <c r="H199" s="184">
        <v>80.400000000000006</v>
      </c>
      <c r="I199" s="194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189"/>
      <c r="IB199" s="189"/>
      <c r="IC199" s="189"/>
      <c r="ID199" s="189"/>
      <c r="IE199" s="189"/>
      <c r="IF199" s="189"/>
      <c r="IG199" s="189"/>
      <c r="IH199" s="189"/>
      <c r="II199" s="189"/>
      <c r="IJ199" s="32"/>
      <c r="IK199" s="32"/>
    </row>
    <row r="200" spans="1:245" ht="15.6">
      <c r="A200" s="354" t="s">
        <v>24</v>
      </c>
      <c r="B200" s="354"/>
      <c r="C200" s="354"/>
      <c r="D200" s="354"/>
      <c r="E200" s="100">
        <v>26.69</v>
      </c>
      <c r="F200" s="100">
        <v>24.68</v>
      </c>
      <c r="G200" s="100">
        <v>155.79</v>
      </c>
      <c r="H200" s="101">
        <v>931.45</v>
      </c>
      <c r="I200" s="102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37"/>
      <c r="FN200" s="37"/>
      <c r="FO200" s="37"/>
      <c r="FP200" s="37"/>
      <c r="FQ200" s="37"/>
      <c r="FR200" s="37"/>
      <c r="FS200" s="37"/>
      <c r="FT200" s="37"/>
      <c r="FU200" s="37"/>
      <c r="FV200" s="37"/>
      <c r="FW200" s="37"/>
      <c r="FX200" s="37"/>
      <c r="FY200" s="37"/>
      <c r="FZ200" s="37"/>
      <c r="GA200" s="37"/>
      <c r="GB200" s="37"/>
      <c r="GC200" s="37"/>
      <c r="GD200" s="37"/>
      <c r="GE200" s="37"/>
      <c r="GF200" s="37"/>
      <c r="GG200" s="37"/>
      <c r="GH200" s="37"/>
      <c r="GI200" s="37"/>
      <c r="GJ200" s="37"/>
      <c r="GK200" s="37"/>
      <c r="GL200" s="37"/>
      <c r="GM200" s="37"/>
      <c r="GN200" s="37"/>
      <c r="GO200" s="37"/>
      <c r="GP200" s="37"/>
      <c r="GQ200" s="37"/>
      <c r="GR200" s="37"/>
      <c r="GS200" s="37"/>
      <c r="GT200" s="37"/>
      <c r="GU200" s="37"/>
      <c r="GV200" s="37"/>
      <c r="GW200" s="37"/>
      <c r="GX200" s="37"/>
      <c r="GY200" s="37"/>
      <c r="GZ200" s="37"/>
      <c r="HA200" s="37"/>
      <c r="HB200" s="37"/>
      <c r="HC200" s="37"/>
      <c r="HD200" s="37"/>
      <c r="HE200" s="37"/>
      <c r="HF200" s="37"/>
      <c r="HG200" s="37"/>
      <c r="HH200" s="37"/>
      <c r="HI200" s="37"/>
      <c r="HJ200" s="37"/>
      <c r="HK200" s="37"/>
      <c r="HL200" s="37"/>
      <c r="HM200" s="37"/>
      <c r="HN200" s="37"/>
      <c r="HO200" s="37"/>
      <c r="HP200" s="37"/>
      <c r="HQ200" s="37"/>
      <c r="HR200" s="37"/>
      <c r="HS200" s="37"/>
      <c r="HT200" s="37"/>
      <c r="HU200" s="37"/>
      <c r="HV200" s="37"/>
      <c r="HW200" s="37"/>
      <c r="HX200" s="37"/>
      <c r="HY200" s="37"/>
      <c r="HZ200" s="37"/>
      <c r="IA200" s="5"/>
      <c r="IB200" s="5"/>
      <c r="IC200" s="5"/>
      <c r="ID200" s="5"/>
      <c r="IE200" s="5"/>
      <c r="IF200" s="5"/>
      <c r="IG200" s="5"/>
      <c r="IH200" s="5"/>
      <c r="II200" s="5"/>
      <c r="IJ200" s="37"/>
      <c r="IK200" s="37"/>
    </row>
    <row r="201" spans="1:245" ht="15.6">
      <c r="A201" s="354" t="s">
        <v>25</v>
      </c>
      <c r="B201" s="354"/>
      <c r="C201" s="354"/>
      <c r="D201" s="354"/>
      <c r="E201" s="81">
        <v>41.165999999999997</v>
      </c>
      <c r="F201" s="81">
        <v>44.585999999999999</v>
      </c>
      <c r="G201" s="81">
        <v>241.10400000000001</v>
      </c>
      <c r="H201" s="82">
        <v>1422.08</v>
      </c>
      <c r="I201" s="102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37"/>
      <c r="FN201" s="37"/>
      <c r="FO201" s="37"/>
      <c r="FP201" s="37"/>
      <c r="FQ201" s="37"/>
      <c r="FR201" s="37"/>
      <c r="FS201" s="37"/>
      <c r="FT201" s="37"/>
      <c r="FU201" s="37"/>
      <c r="FV201" s="37"/>
      <c r="FW201" s="37"/>
      <c r="FX201" s="37"/>
      <c r="FY201" s="37"/>
      <c r="FZ201" s="37"/>
      <c r="GA201" s="37"/>
      <c r="GB201" s="37"/>
      <c r="GC201" s="37"/>
      <c r="GD201" s="37"/>
      <c r="GE201" s="37"/>
      <c r="GF201" s="37"/>
      <c r="GG201" s="37"/>
      <c r="GH201" s="37"/>
      <c r="GI201" s="37"/>
      <c r="GJ201" s="37"/>
      <c r="GK201" s="37"/>
      <c r="GL201" s="37"/>
      <c r="GM201" s="37"/>
      <c r="GN201" s="37"/>
      <c r="GO201" s="37"/>
      <c r="GP201" s="37"/>
      <c r="GQ201" s="37"/>
      <c r="GR201" s="37"/>
      <c r="GS201" s="37"/>
      <c r="GT201" s="37"/>
      <c r="GU201" s="37"/>
      <c r="GV201" s="37"/>
      <c r="GW201" s="37"/>
      <c r="GX201" s="37"/>
      <c r="GY201" s="37"/>
      <c r="GZ201" s="37"/>
      <c r="HA201" s="37"/>
      <c r="HB201" s="37"/>
      <c r="HC201" s="37"/>
      <c r="HD201" s="37"/>
      <c r="HE201" s="37"/>
      <c r="HF201" s="37"/>
      <c r="HG201" s="37"/>
      <c r="HH201" s="37"/>
      <c r="HI201" s="37"/>
      <c r="HJ201" s="37"/>
      <c r="HK201" s="37"/>
      <c r="HL201" s="37"/>
      <c r="HM201" s="37"/>
      <c r="HN201" s="37"/>
      <c r="HO201" s="37"/>
      <c r="HP201" s="37"/>
      <c r="HQ201" s="37"/>
      <c r="HR201" s="37"/>
      <c r="HS201" s="37"/>
      <c r="HT201" s="37"/>
      <c r="HU201" s="37"/>
      <c r="HV201" s="37"/>
      <c r="HW201" s="37"/>
      <c r="HX201" s="37"/>
      <c r="HY201" s="37"/>
      <c r="HZ201" s="37"/>
      <c r="IA201" s="5"/>
      <c r="IB201" s="5"/>
      <c r="IC201" s="5"/>
      <c r="ID201" s="5"/>
      <c r="IE201" s="5"/>
      <c r="IF201" s="5"/>
      <c r="IG201" s="5"/>
      <c r="IH201" s="5"/>
      <c r="II201" s="5"/>
      <c r="IJ201" s="37"/>
      <c r="IK201" s="37"/>
    </row>
    <row r="202" spans="1:245" ht="15.6">
      <c r="A202" s="1" t="s">
        <v>78</v>
      </c>
      <c r="B202" s="63" t="s">
        <v>59</v>
      </c>
      <c r="C202" s="139"/>
      <c r="D202" s="159"/>
      <c r="E202" s="3"/>
      <c r="F202" s="4"/>
      <c r="G202" s="4"/>
      <c r="H202" s="4"/>
      <c r="I202" s="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</row>
    <row r="203" spans="1:245" ht="15.6">
      <c r="A203" s="1" t="s">
        <v>1</v>
      </c>
      <c r="B203" s="262" t="s">
        <v>114</v>
      </c>
      <c r="C203" s="139"/>
      <c r="D203" s="159"/>
      <c r="E203" s="3"/>
      <c r="F203" s="4"/>
      <c r="G203" s="4"/>
      <c r="H203" s="4"/>
      <c r="I203" s="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</row>
    <row r="204" spans="1:245" ht="16.5" customHeight="1">
      <c r="A204" s="344" t="s">
        <v>79</v>
      </c>
      <c r="B204" s="344"/>
      <c r="C204" s="344"/>
      <c r="D204" s="344"/>
      <c r="E204" s="344"/>
      <c r="F204" s="344"/>
      <c r="G204" s="344"/>
      <c r="H204" s="344"/>
      <c r="I204" s="34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</row>
    <row r="205" spans="1:245" ht="15.75" customHeight="1">
      <c r="A205" s="345"/>
      <c r="B205" s="346" t="s">
        <v>3</v>
      </c>
      <c r="C205" s="346"/>
      <c r="D205" s="348" t="s">
        <v>4</v>
      </c>
      <c r="E205" s="348" t="s">
        <v>5</v>
      </c>
      <c r="F205" s="348"/>
      <c r="G205" s="348"/>
      <c r="H205" s="348" t="s">
        <v>6</v>
      </c>
      <c r="I205" s="359" t="s">
        <v>7</v>
      </c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37"/>
      <c r="FN205" s="37"/>
      <c r="FO205" s="37"/>
      <c r="FP205" s="37"/>
      <c r="FQ205" s="37"/>
      <c r="FR205" s="37"/>
      <c r="FS205" s="37"/>
      <c r="FT205" s="37"/>
      <c r="FU205" s="37"/>
      <c r="FV205" s="37"/>
      <c r="FW205" s="37"/>
      <c r="FX205" s="37"/>
      <c r="FY205" s="37"/>
      <c r="FZ205" s="37"/>
      <c r="GA205" s="37"/>
      <c r="GB205" s="37"/>
      <c r="GC205" s="37"/>
      <c r="GD205" s="37"/>
      <c r="GE205" s="37"/>
      <c r="GF205" s="37"/>
      <c r="GG205" s="37"/>
      <c r="GH205" s="37"/>
      <c r="GI205" s="37"/>
      <c r="GJ205" s="37"/>
      <c r="GK205" s="37"/>
      <c r="GL205" s="37"/>
      <c r="GM205" s="37"/>
      <c r="GN205" s="37"/>
      <c r="GO205" s="37"/>
      <c r="GP205" s="37"/>
      <c r="GQ205" s="37"/>
      <c r="GR205" s="37"/>
      <c r="GS205" s="37"/>
      <c r="GT205" s="37"/>
      <c r="GU205" s="37"/>
      <c r="GV205" s="37"/>
      <c r="GW205" s="37"/>
      <c r="GX205" s="37"/>
      <c r="GY205" s="37"/>
      <c r="GZ205" s="37"/>
      <c r="HA205" s="37"/>
      <c r="HB205" s="37"/>
      <c r="HC205" s="37"/>
      <c r="HD205" s="37"/>
      <c r="HE205" s="37"/>
      <c r="HF205" s="37"/>
      <c r="HG205" s="37"/>
      <c r="HH205" s="37"/>
      <c r="HI205" s="37"/>
      <c r="HJ205" s="37"/>
      <c r="HK205" s="37"/>
      <c r="HL205" s="37"/>
      <c r="HM205" s="37"/>
      <c r="HN205" s="37"/>
      <c r="HO205" s="37"/>
      <c r="HP205" s="37"/>
      <c r="HQ205" s="37"/>
      <c r="HR205" s="37"/>
      <c r="HS205" s="37"/>
      <c r="HT205" s="37"/>
      <c r="HU205" s="37"/>
      <c r="HV205" s="37"/>
      <c r="HW205" s="37"/>
      <c r="HX205" s="37"/>
      <c r="HY205" s="37"/>
      <c r="HZ205" s="37"/>
      <c r="IA205" s="5"/>
      <c r="IB205" s="5"/>
      <c r="IC205" s="5"/>
      <c r="ID205" s="5"/>
      <c r="IE205" s="5"/>
      <c r="IF205" s="5"/>
      <c r="IG205" s="5"/>
      <c r="IH205" s="5"/>
      <c r="II205" s="5"/>
      <c r="IJ205" s="37"/>
      <c r="IK205" s="37"/>
    </row>
    <row r="206" spans="1:245" ht="15.6">
      <c r="A206" s="345"/>
      <c r="B206" s="346"/>
      <c r="C206" s="346"/>
      <c r="D206" s="348"/>
      <c r="E206" s="13" t="s">
        <v>8</v>
      </c>
      <c r="F206" s="13" t="s">
        <v>9</v>
      </c>
      <c r="G206" s="13" t="s">
        <v>10</v>
      </c>
      <c r="H206" s="348"/>
      <c r="I206" s="359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37"/>
      <c r="GC206" s="37"/>
      <c r="GD206" s="37"/>
      <c r="GE206" s="37"/>
      <c r="GF206" s="37"/>
      <c r="GG206" s="37"/>
      <c r="GH206" s="37"/>
      <c r="GI206" s="37"/>
      <c r="GJ206" s="37"/>
      <c r="GK206" s="37"/>
      <c r="GL206" s="37"/>
      <c r="GM206" s="37"/>
      <c r="GN206" s="37"/>
      <c r="GO206" s="37"/>
      <c r="GP206" s="37"/>
      <c r="GQ206" s="37"/>
      <c r="GR206" s="37"/>
      <c r="GS206" s="37"/>
      <c r="GT206" s="37"/>
      <c r="GU206" s="37"/>
      <c r="GV206" s="37"/>
      <c r="GW206" s="37"/>
      <c r="GX206" s="37"/>
      <c r="GY206" s="37"/>
      <c r="GZ206" s="37"/>
      <c r="HA206" s="37"/>
      <c r="HB206" s="37"/>
      <c r="HC206" s="37"/>
      <c r="HD206" s="37"/>
      <c r="HE206" s="37"/>
      <c r="HF206" s="37"/>
      <c r="HG206" s="37"/>
      <c r="HH206" s="37"/>
      <c r="HI206" s="37"/>
      <c r="HJ206" s="37"/>
      <c r="HK206" s="37"/>
      <c r="HL206" s="37"/>
      <c r="HM206" s="37"/>
      <c r="HN206" s="37"/>
      <c r="HO206" s="37"/>
      <c r="HP206" s="37"/>
      <c r="HQ206" s="37"/>
      <c r="HR206" s="37"/>
      <c r="HS206" s="37"/>
      <c r="HT206" s="37"/>
      <c r="HU206" s="37"/>
      <c r="HV206" s="37"/>
      <c r="HW206" s="37"/>
      <c r="HX206" s="37"/>
      <c r="HY206" s="37"/>
      <c r="HZ206" s="37"/>
      <c r="IA206" s="5"/>
      <c r="IB206" s="5"/>
      <c r="IC206" s="5"/>
      <c r="ID206" s="5"/>
      <c r="IE206" s="5"/>
      <c r="IF206" s="5"/>
      <c r="IG206" s="5"/>
      <c r="IH206" s="5"/>
      <c r="II206" s="5"/>
      <c r="IJ206" s="37"/>
      <c r="IK206" s="37"/>
    </row>
    <row r="207" spans="1:245" ht="15.6">
      <c r="A207" s="350" t="s">
        <v>11</v>
      </c>
      <c r="B207" s="350"/>
      <c r="C207" s="350"/>
      <c r="D207" s="350"/>
      <c r="E207" s="350"/>
      <c r="F207" s="350"/>
      <c r="G207" s="350"/>
      <c r="H207" s="350"/>
      <c r="I207" s="350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37"/>
      <c r="FN207" s="37"/>
      <c r="FO207" s="37"/>
      <c r="FP207" s="37"/>
      <c r="FQ207" s="37"/>
      <c r="FR207" s="37"/>
      <c r="FS207" s="37"/>
      <c r="FT207" s="37"/>
      <c r="FU207" s="37"/>
      <c r="FV207" s="37"/>
      <c r="FW207" s="37"/>
      <c r="FX207" s="37"/>
      <c r="FY207" s="37"/>
      <c r="FZ207" s="37"/>
      <c r="GA207" s="37"/>
      <c r="GB207" s="37"/>
      <c r="GC207" s="37"/>
      <c r="GD207" s="37"/>
      <c r="GE207" s="37"/>
      <c r="GF207" s="37"/>
      <c r="GG207" s="37"/>
      <c r="GH207" s="37"/>
      <c r="GI207" s="37"/>
      <c r="GJ207" s="37"/>
      <c r="GK207" s="37"/>
      <c r="GL207" s="37"/>
      <c r="GM207" s="37"/>
      <c r="GN207" s="37"/>
      <c r="GO207" s="37"/>
      <c r="GP207" s="37"/>
      <c r="GQ207" s="37"/>
      <c r="GR207" s="37"/>
      <c r="GS207" s="37"/>
      <c r="GT207" s="37"/>
      <c r="GU207" s="37"/>
      <c r="GV207" s="37"/>
      <c r="GW207" s="37"/>
      <c r="GX207" s="37"/>
      <c r="GY207" s="37"/>
      <c r="GZ207" s="37"/>
      <c r="HA207" s="37"/>
      <c r="HB207" s="37"/>
      <c r="HC207" s="37"/>
      <c r="HD207" s="37"/>
      <c r="HE207" s="37"/>
      <c r="HF207" s="37"/>
      <c r="HG207" s="37"/>
      <c r="HH207" s="37"/>
      <c r="HI207" s="37"/>
      <c r="HJ207" s="37"/>
      <c r="HK207" s="37"/>
      <c r="HL207" s="37"/>
      <c r="HM207" s="37"/>
      <c r="HN207" s="37"/>
      <c r="HO207" s="37"/>
      <c r="HP207" s="37"/>
      <c r="HQ207" s="37"/>
      <c r="HR207" s="37"/>
      <c r="HS207" s="37"/>
      <c r="HT207" s="37"/>
      <c r="HU207" s="37"/>
      <c r="HV207" s="37"/>
      <c r="HW207" s="37"/>
      <c r="HX207" s="37"/>
      <c r="HY207" s="37"/>
      <c r="HZ207" s="37"/>
      <c r="IA207" s="5"/>
      <c r="IB207" s="5"/>
      <c r="IC207" s="5"/>
      <c r="ID207" s="5"/>
      <c r="IE207" s="5"/>
      <c r="IF207" s="5"/>
      <c r="IG207" s="5"/>
      <c r="IH207" s="5"/>
      <c r="II207" s="5"/>
      <c r="IJ207" s="37"/>
      <c r="IK207" s="37"/>
    </row>
    <row r="208" spans="1:245" ht="15.75" customHeight="1">
      <c r="A208" s="7"/>
      <c r="B208" s="351" t="s">
        <v>80</v>
      </c>
      <c r="C208" s="351"/>
      <c r="D208" s="8">
        <v>175</v>
      </c>
      <c r="E208" s="142">
        <v>11.5</v>
      </c>
      <c r="F208" s="142">
        <v>13.53</v>
      </c>
      <c r="G208" s="142">
        <v>28.99</v>
      </c>
      <c r="H208" s="142">
        <v>284</v>
      </c>
      <c r="I208" s="144">
        <v>204</v>
      </c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37"/>
      <c r="FN208" s="37"/>
      <c r="FO208" s="37"/>
      <c r="FP208" s="37"/>
      <c r="FQ208" s="37"/>
      <c r="FR208" s="37"/>
      <c r="FS208" s="37"/>
      <c r="FT208" s="37"/>
      <c r="FU208" s="37"/>
      <c r="FV208" s="37"/>
      <c r="FW208" s="37"/>
      <c r="FX208" s="37"/>
      <c r="FY208" s="37"/>
      <c r="FZ208" s="37"/>
      <c r="GA208" s="37"/>
      <c r="GB208" s="37"/>
      <c r="GC208" s="37"/>
      <c r="GD208" s="37"/>
      <c r="GE208" s="37"/>
      <c r="GF208" s="37"/>
      <c r="GG208" s="37"/>
      <c r="GH208" s="37"/>
      <c r="GI208" s="37"/>
      <c r="GJ208" s="37"/>
      <c r="GK208" s="37"/>
      <c r="GL208" s="37"/>
      <c r="GM208" s="37"/>
      <c r="GN208" s="37"/>
      <c r="GO208" s="37"/>
      <c r="GP208" s="37"/>
      <c r="GQ208" s="37"/>
      <c r="GR208" s="37"/>
      <c r="GS208" s="37"/>
      <c r="GT208" s="37"/>
      <c r="GU208" s="37"/>
      <c r="GV208" s="37"/>
      <c r="GW208" s="37"/>
      <c r="GX208" s="37"/>
      <c r="GY208" s="37"/>
      <c r="GZ208" s="37"/>
      <c r="HA208" s="37"/>
      <c r="HB208" s="37"/>
      <c r="HC208" s="37"/>
      <c r="HD208" s="37"/>
      <c r="HE208" s="37"/>
      <c r="HF208" s="37"/>
      <c r="HG208" s="37"/>
      <c r="HH208" s="37"/>
      <c r="HI208" s="37"/>
      <c r="HJ208" s="37"/>
      <c r="HK208" s="37"/>
      <c r="HL208" s="37"/>
      <c r="HM208" s="37"/>
      <c r="HN208" s="37"/>
      <c r="HO208" s="37"/>
      <c r="HP208" s="37"/>
      <c r="HQ208" s="37"/>
      <c r="HR208" s="37"/>
      <c r="HS208" s="37"/>
      <c r="HT208" s="37"/>
      <c r="HU208" s="37"/>
      <c r="HV208" s="37"/>
      <c r="HW208" s="37"/>
      <c r="HX208" s="37"/>
      <c r="HY208" s="37"/>
      <c r="HZ208" s="37"/>
      <c r="IA208" s="5"/>
      <c r="IB208" s="5"/>
      <c r="IC208" s="5"/>
      <c r="ID208" s="5"/>
      <c r="IE208" s="5"/>
      <c r="IF208" s="5"/>
      <c r="IG208" s="5"/>
      <c r="IH208" s="5"/>
      <c r="II208" s="5"/>
      <c r="IJ208" s="37"/>
      <c r="IK208" s="37"/>
    </row>
    <row r="209" spans="1:243" ht="15.75" customHeight="1">
      <c r="A209" s="12"/>
      <c r="B209" s="352" t="s">
        <v>13</v>
      </c>
      <c r="C209" s="352"/>
      <c r="D209" s="13">
        <v>30</v>
      </c>
      <c r="E209" s="14">
        <v>2.2799999999999998</v>
      </c>
      <c r="F209" s="14">
        <v>0.24</v>
      </c>
      <c r="G209" s="14">
        <v>14.76</v>
      </c>
      <c r="H209" s="14">
        <v>70.5</v>
      </c>
      <c r="I209" s="36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37"/>
      <c r="FN209" s="37"/>
      <c r="FO209" s="37"/>
      <c r="FP209" s="37"/>
      <c r="FQ209" s="37"/>
      <c r="FR209" s="37"/>
      <c r="FS209" s="37"/>
      <c r="FT209" s="37"/>
      <c r="FU209" s="37"/>
      <c r="FV209" s="37"/>
      <c r="FW209" s="37"/>
      <c r="FX209" s="37"/>
      <c r="FY209" s="37"/>
      <c r="FZ209" s="37"/>
      <c r="GA209" s="37"/>
      <c r="GB209" s="37"/>
      <c r="GC209" s="37"/>
      <c r="GD209" s="37"/>
      <c r="GE209" s="37"/>
      <c r="GF209" s="37"/>
      <c r="GG209" s="37"/>
      <c r="GH209" s="37"/>
      <c r="GI209" s="37"/>
      <c r="GJ209" s="37"/>
      <c r="GK209" s="37"/>
      <c r="GL209" s="37"/>
      <c r="GM209" s="37"/>
      <c r="GN209" s="37"/>
      <c r="GO209" s="37"/>
      <c r="GP209" s="37"/>
      <c r="GQ209" s="37"/>
      <c r="GR209" s="37"/>
      <c r="GS209" s="37"/>
      <c r="GT209" s="37"/>
      <c r="GU209" s="37"/>
      <c r="GV209" s="37"/>
      <c r="GW209" s="37"/>
      <c r="GX209" s="37"/>
      <c r="GY209" s="37"/>
      <c r="GZ209" s="37"/>
      <c r="HA209" s="37"/>
      <c r="HB209" s="37"/>
      <c r="HC209" s="37"/>
      <c r="HD209" s="37"/>
      <c r="HE209" s="37"/>
      <c r="HF209" s="37"/>
      <c r="HG209" s="37"/>
      <c r="HH209" s="37"/>
      <c r="HI209" s="37"/>
      <c r="HJ209" s="37"/>
      <c r="HK209" s="37"/>
      <c r="HL209" s="37"/>
      <c r="HM209" s="37"/>
      <c r="HN209" s="37"/>
      <c r="HO209" s="37"/>
      <c r="HP209" s="37"/>
      <c r="HQ209" s="37"/>
      <c r="HR209" s="37"/>
      <c r="HS209" s="37"/>
      <c r="HT209" s="37"/>
      <c r="HU209" s="37"/>
      <c r="HV209" s="37"/>
      <c r="HW209" s="37"/>
      <c r="HX209" s="37"/>
      <c r="HY209" s="37"/>
      <c r="HZ209" s="37"/>
      <c r="IA209" s="5"/>
      <c r="IB209" s="5"/>
      <c r="IC209" s="5"/>
      <c r="ID209" s="5"/>
      <c r="IE209" s="5"/>
      <c r="IF209" s="5"/>
      <c r="IG209" s="5"/>
      <c r="IH209" s="5"/>
      <c r="II209" s="5"/>
    </row>
    <row r="210" spans="1:243" ht="15.75" customHeight="1">
      <c r="A210" s="33"/>
      <c r="B210" s="352" t="s">
        <v>40</v>
      </c>
      <c r="C210" s="352"/>
      <c r="D210" s="55">
        <v>180</v>
      </c>
      <c r="E210" s="14">
        <v>2.6</v>
      </c>
      <c r="F210" s="14">
        <v>2.67</v>
      </c>
      <c r="G210" s="14">
        <v>29.2</v>
      </c>
      <c r="H210" s="14">
        <v>155.19999999999999</v>
      </c>
      <c r="I210" s="47">
        <v>395</v>
      </c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  <c r="HW210" s="22"/>
      <c r="HX210" s="22"/>
      <c r="HY210" s="22"/>
      <c r="HZ210" s="22"/>
      <c r="IA210" s="23"/>
      <c r="IB210" s="23"/>
      <c r="IC210" s="23"/>
      <c r="ID210" s="23"/>
      <c r="IE210" s="23"/>
      <c r="IF210" s="23"/>
      <c r="IG210" s="23"/>
      <c r="IH210" s="23"/>
      <c r="II210" s="23"/>
    </row>
    <row r="211" spans="1:243" ht="16.5" customHeight="1">
      <c r="A211" s="197"/>
      <c r="B211" s="353" t="s">
        <v>22</v>
      </c>
      <c r="C211" s="353"/>
      <c r="D211" s="6">
        <v>120</v>
      </c>
      <c r="E211" s="97">
        <v>0.48</v>
      </c>
      <c r="F211" s="97">
        <v>0.33333333333333298</v>
      </c>
      <c r="G211" s="97">
        <v>11.76</v>
      </c>
      <c r="H211" s="97">
        <v>56.4</v>
      </c>
      <c r="I211" s="124">
        <v>338</v>
      </c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37"/>
      <c r="FN211" s="37"/>
      <c r="FO211" s="37"/>
      <c r="FP211" s="37"/>
      <c r="FQ211" s="37"/>
      <c r="FR211" s="37"/>
      <c r="FS211" s="37"/>
      <c r="FT211" s="37"/>
      <c r="FU211" s="37"/>
      <c r="FV211" s="37"/>
      <c r="FW211" s="37"/>
      <c r="FX211" s="37"/>
      <c r="FY211" s="37"/>
      <c r="FZ211" s="37"/>
      <c r="GA211" s="37"/>
      <c r="GB211" s="37"/>
      <c r="GC211" s="37"/>
      <c r="GD211" s="37"/>
      <c r="GE211" s="37"/>
      <c r="GF211" s="37"/>
      <c r="GG211" s="37"/>
      <c r="GH211" s="37"/>
      <c r="GI211" s="37"/>
      <c r="GJ211" s="37"/>
      <c r="GK211" s="37"/>
      <c r="GL211" s="37"/>
      <c r="GM211" s="37"/>
      <c r="GN211" s="37"/>
      <c r="GO211" s="37"/>
      <c r="GP211" s="37"/>
      <c r="GQ211" s="37"/>
      <c r="GR211" s="37"/>
      <c r="GS211" s="37"/>
      <c r="GT211" s="37"/>
      <c r="GU211" s="37"/>
      <c r="GV211" s="37"/>
      <c r="GW211" s="37"/>
      <c r="GX211" s="37"/>
      <c r="GY211" s="37"/>
      <c r="GZ211" s="37"/>
      <c r="HA211" s="37"/>
      <c r="HB211" s="37"/>
      <c r="HC211" s="37"/>
      <c r="HD211" s="37"/>
      <c r="HE211" s="37"/>
      <c r="HF211" s="37"/>
      <c r="HG211" s="37"/>
      <c r="HH211" s="37"/>
      <c r="HI211" s="37"/>
      <c r="HJ211" s="37"/>
      <c r="HK211" s="37"/>
      <c r="HL211" s="37"/>
      <c r="HM211" s="37"/>
      <c r="HN211" s="37"/>
      <c r="HO211" s="37"/>
      <c r="HP211" s="37"/>
      <c r="HQ211" s="37"/>
      <c r="HR211" s="37"/>
      <c r="HS211" s="37"/>
      <c r="HT211" s="37"/>
      <c r="HU211" s="37"/>
      <c r="HV211" s="37"/>
      <c r="HW211" s="37"/>
      <c r="HX211" s="37"/>
      <c r="HY211" s="37"/>
      <c r="HZ211" s="37"/>
      <c r="IA211" s="5"/>
      <c r="IB211" s="5"/>
      <c r="IC211" s="5"/>
      <c r="ID211" s="5"/>
      <c r="IE211" s="5"/>
      <c r="IF211" s="5"/>
      <c r="IG211" s="5"/>
      <c r="IH211" s="5"/>
      <c r="II211" s="5"/>
    </row>
    <row r="212" spans="1:243" ht="15.6">
      <c r="A212" s="354" t="s">
        <v>15</v>
      </c>
      <c r="B212" s="354"/>
      <c r="C212" s="354"/>
      <c r="D212" s="354"/>
      <c r="E212" s="24">
        <v>16.86</v>
      </c>
      <c r="F212" s="24">
        <v>16.773333333333301</v>
      </c>
      <c r="G212" s="24">
        <v>84.71</v>
      </c>
      <c r="H212" s="62">
        <v>566.1</v>
      </c>
      <c r="I212" s="61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37"/>
      <c r="FN212" s="37"/>
      <c r="FO212" s="37"/>
      <c r="FP212" s="37"/>
      <c r="FQ212" s="37"/>
      <c r="FR212" s="37"/>
      <c r="FS212" s="37"/>
      <c r="FT212" s="37"/>
      <c r="FU212" s="37"/>
      <c r="FV212" s="37"/>
      <c r="FW212" s="37"/>
      <c r="FX212" s="37"/>
      <c r="FY212" s="37"/>
      <c r="FZ212" s="37"/>
      <c r="GA212" s="37"/>
      <c r="GB212" s="37"/>
      <c r="GC212" s="37"/>
      <c r="GD212" s="37"/>
      <c r="GE212" s="37"/>
      <c r="GF212" s="37"/>
      <c r="GG212" s="37"/>
      <c r="GH212" s="37"/>
      <c r="GI212" s="37"/>
      <c r="GJ212" s="37"/>
      <c r="GK212" s="37"/>
      <c r="GL212" s="37"/>
      <c r="GM212" s="37"/>
      <c r="GN212" s="37"/>
      <c r="GO212" s="37"/>
      <c r="GP212" s="37"/>
      <c r="GQ212" s="37"/>
      <c r="GR212" s="37"/>
      <c r="GS212" s="37"/>
      <c r="GT212" s="37"/>
      <c r="GU212" s="37"/>
      <c r="GV212" s="37"/>
      <c r="GW212" s="37"/>
      <c r="GX212" s="37"/>
      <c r="GY212" s="37"/>
      <c r="GZ212" s="37"/>
      <c r="HA212" s="37"/>
      <c r="HB212" s="37"/>
      <c r="HC212" s="37"/>
      <c r="HD212" s="37"/>
      <c r="HE212" s="37"/>
      <c r="HF212" s="37"/>
      <c r="HG212" s="37"/>
      <c r="HH212" s="37"/>
      <c r="HI212" s="37"/>
      <c r="HJ212" s="37"/>
      <c r="HK212" s="37"/>
      <c r="HL212" s="37"/>
      <c r="HM212" s="37"/>
      <c r="HN212" s="37"/>
      <c r="HO212" s="37"/>
      <c r="HP212" s="37"/>
      <c r="HQ212" s="37"/>
      <c r="HR212" s="37"/>
      <c r="HS212" s="37"/>
      <c r="HT212" s="37"/>
      <c r="HU212" s="37"/>
      <c r="HV212" s="37"/>
      <c r="HW212" s="37"/>
      <c r="HX212" s="37"/>
      <c r="HY212" s="37"/>
      <c r="HZ212" s="37"/>
      <c r="IA212" s="5"/>
      <c r="IB212" s="5"/>
      <c r="IC212" s="5"/>
      <c r="ID212" s="5"/>
      <c r="IE212" s="5"/>
      <c r="IF212" s="5"/>
      <c r="IG212" s="5"/>
      <c r="IH212" s="5"/>
      <c r="II212" s="5"/>
    </row>
    <row r="213" spans="1:243" ht="15.6">
      <c r="A213" s="350" t="s">
        <v>16</v>
      </c>
      <c r="B213" s="350"/>
      <c r="C213" s="350"/>
      <c r="D213" s="350"/>
      <c r="E213" s="350"/>
      <c r="F213" s="350"/>
      <c r="G213" s="350"/>
      <c r="H213" s="350"/>
      <c r="I213" s="350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37"/>
      <c r="FN213" s="37"/>
      <c r="FO213" s="37"/>
      <c r="FP213" s="37"/>
      <c r="FQ213" s="37"/>
      <c r="FR213" s="37"/>
      <c r="FS213" s="37"/>
      <c r="FT213" s="37"/>
      <c r="FU213" s="37"/>
      <c r="FV213" s="37"/>
      <c r="FW213" s="37"/>
      <c r="FX213" s="37"/>
      <c r="FY213" s="37"/>
      <c r="FZ213" s="37"/>
      <c r="GA213" s="37"/>
      <c r="GB213" s="37"/>
      <c r="GC213" s="37"/>
      <c r="GD213" s="37"/>
      <c r="GE213" s="37"/>
      <c r="GF213" s="37"/>
      <c r="GG213" s="37"/>
      <c r="GH213" s="37"/>
      <c r="GI213" s="37"/>
      <c r="GJ213" s="37"/>
      <c r="GK213" s="37"/>
      <c r="GL213" s="37"/>
      <c r="GM213" s="37"/>
      <c r="GN213" s="37"/>
      <c r="GO213" s="37"/>
      <c r="GP213" s="37"/>
      <c r="GQ213" s="37"/>
      <c r="GR213" s="37"/>
      <c r="GS213" s="37"/>
      <c r="GT213" s="37"/>
      <c r="GU213" s="37"/>
      <c r="GV213" s="37"/>
      <c r="GW213" s="37"/>
      <c r="GX213" s="37"/>
      <c r="GY213" s="37"/>
      <c r="GZ213" s="37"/>
      <c r="HA213" s="37"/>
      <c r="HB213" s="37"/>
      <c r="HC213" s="37"/>
      <c r="HD213" s="37"/>
      <c r="HE213" s="37"/>
      <c r="HF213" s="37"/>
      <c r="HG213" s="37"/>
      <c r="HH213" s="37"/>
      <c r="HI213" s="37"/>
      <c r="HJ213" s="37"/>
      <c r="HK213" s="37"/>
      <c r="HL213" s="37"/>
      <c r="HM213" s="37"/>
      <c r="HN213" s="37"/>
      <c r="HO213" s="37"/>
      <c r="HP213" s="37"/>
      <c r="HQ213" s="37"/>
      <c r="HR213" s="37"/>
      <c r="HS213" s="37"/>
      <c r="HT213" s="37"/>
      <c r="HU213" s="37"/>
      <c r="HV213" s="37"/>
      <c r="HW213" s="37"/>
      <c r="HX213" s="37"/>
      <c r="HY213" s="37"/>
      <c r="HZ213" s="37"/>
      <c r="IA213" s="5"/>
      <c r="IB213" s="5"/>
      <c r="IC213" s="5"/>
      <c r="ID213" s="5"/>
      <c r="IE213" s="5"/>
      <c r="IF213" s="5"/>
      <c r="IG213" s="5"/>
      <c r="IH213" s="5"/>
      <c r="II213" s="5"/>
    </row>
    <row r="214" spans="1:243" ht="15.75" customHeight="1">
      <c r="A214" s="66"/>
      <c r="B214" s="351" t="s">
        <v>17</v>
      </c>
      <c r="C214" s="351"/>
      <c r="D214" s="8">
        <v>100</v>
      </c>
      <c r="E214" s="142">
        <v>0.71</v>
      </c>
      <c r="F214" s="142">
        <v>0.13</v>
      </c>
      <c r="G214" s="142">
        <v>1.9</v>
      </c>
      <c r="H214" s="206">
        <v>12</v>
      </c>
      <c r="I214" s="125">
        <v>52</v>
      </c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  <c r="DH214" s="53"/>
      <c r="DI214" s="53"/>
      <c r="DJ214" s="53"/>
      <c r="DK214" s="53"/>
      <c r="DL214" s="53"/>
      <c r="DM214" s="53"/>
      <c r="DN214" s="53"/>
      <c r="DO214" s="53"/>
      <c r="DP214" s="53"/>
      <c r="DQ214" s="53"/>
      <c r="DR214" s="53"/>
      <c r="DS214" s="53"/>
      <c r="DT214" s="53"/>
      <c r="DU214" s="53"/>
      <c r="DV214" s="53"/>
      <c r="DW214" s="53"/>
      <c r="DX214" s="53"/>
      <c r="DY214" s="53"/>
      <c r="DZ214" s="53"/>
      <c r="EA214" s="53"/>
      <c r="EB214" s="53"/>
      <c r="EC214" s="53"/>
      <c r="ED214" s="53"/>
      <c r="EE214" s="53"/>
      <c r="EF214" s="53"/>
      <c r="EG214" s="53"/>
      <c r="EH214" s="53"/>
      <c r="EI214" s="53"/>
      <c r="EJ214" s="53"/>
      <c r="EK214" s="53"/>
      <c r="EL214" s="53"/>
      <c r="EM214" s="53"/>
      <c r="EN214" s="53"/>
      <c r="EO214" s="53"/>
      <c r="EP214" s="53"/>
      <c r="EQ214" s="53"/>
      <c r="ER214" s="53"/>
      <c r="ES214" s="53"/>
      <c r="ET214" s="53"/>
      <c r="EU214" s="53"/>
      <c r="EV214" s="53"/>
      <c r="EW214" s="53"/>
      <c r="EX214" s="53"/>
      <c r="EY214" s="53"/>
      <c r="EZ214" s="53"/>
      <c r="FA214" s="53"/>
      <c r="FB214" s="53"/>
      <c r="FC214" s="53"/>
      <c r="FD214" s="53"/>
      <c r="FE214" s="53"/>
      <c r="FF214" s="53"/>
      <c r="FG214" s="53"/>
      <c r="FH214" s="53"/>
      <c r="FI214" s="53"/>
      <c r="FJ214" s="53"/>
      <c r="FK214" s="53"/>
      <c r="FL214" s="53"/>
      <c r="FM214" s="53"/>
      <c r="FN214" s="53"/>
      <c r="FO214" s="53"/>
      <c r="FP214" s="53"/>
      <c r="FQ214" s="53"/>
      <c r="FR214" s="53"/>
      <c r="FS214" s="53"/>
      <c r="FT214" s="53"/>
      <c r="FU214" s="53"/>
      <c r="FV214" s="53"/>
      <c r="FW214" s="53"/>
      <c r="FX214" s="53"/>
      <c r="FY214" s="53"/>
      <c r="FZ214" s="53"/>
      <c r="GA214" s="53"/>
      <c r="GB214" s="53"/>
      <c r="GC214" s="53"/>
      <c r="GD214" s="53"/>
      <c r="GE214" s="53"/>
      <c r="GF214" s="53"/>
      <c r="GG214" s="53"/>
      <c r="GH214" s="53"/>
      <c r="GI214" s="53"/>
      <c r="GJ214" s="53"/>
      <c r="GK214" s="53"/>
      <c r="GL214" s="53"/>
      <c r="GM214" s="53"/>
      <c r="GN214" s="53"/>
      <c r="GO214" s="53"/>
      <c r="GP214" s="53"/>
      <c r="GQ214" s="53"/>
      <c r="GR214" s="53"/>
      <c r="GS214" s="53"/>
      <c r="GT214" s="53"/>
      <c r="GU214" s="53"/>
      <c r="GV214" s="53"/>
      <c r="GW214" s="53"/>
      <c r="GX214" s="53"/>
      <c r="GY214" s="53"/>
      <c r="GZ214" s="53"/>
      <c r="HA214" s="53"/>
      <c r="HB214" s="53"/>
      <c r="HC214" s="53"/>
      <c r="HD214" s="53"/>
      <c r="HE214" s="53"/>
      <c r="HF214" s="53"/>
      <c r="HG214" s="53"/>
      <c r="HH214" s="53"/>
      <c r="HI214" s="53"/>
      <c r="HJ214" s="53"/>
      <c r="HK214" s="53"/>
      <c r="HL214" s="53"/>
      <c r="HM214" s="53"/>
      <c r="HN214" s="53"/>
      <c r="HO214" s="53"/>
      <c r="HP214" s="53"/>
      <c r="HQ214" s="53"/>
      <c r="HR214" s="53"/>
      <c r="HS214" s="53"/>
      <c r="HT214" s="53"/>
      <c r="HU214" s="53"/>
      <c r="HV214" s="53"/>
      <c r="HW214" s="53"/>
      <c r="HX214" s="53"/>
      <c r="HY214" s="53"/>
      <c r="HZ214" s="53"/>
      <c r="IA214" s="190"/>
      <c r="IB214" s="190"/>
      <c r="IC214" s="190"/>
      <c r="ID214" s="190"/>
      <c r="IE214" s="190"/>
      <c r="IF214" s="190"/>
      <c r="IG214" s="190"/>
      <c r="IH214" s="190"/>
      <c r="II214" s="190"/>
    </row>
    <row r="215" spans="1:243" ht="15.75" customHeight="1">
      <c r="A215" s="33"/>
      <c r="B215" s="352" t="s">
        <v>67</v>
      </c>
      <c r="C215" s="352"/>
      <c r="D215" s="55">
        <v>250</v>
      </c>
      <c r="E215" s="14">
        <v>1.97</v>
      </c>
      <c r="F215" s="14">
        <v>2.71</v>
      </c>
      <c r="G215" s="14">
        <v>12.11</v>
      </c>
      <c r="H215" s="56">
        <v>89.89</v>
      </c>
      <c r="I215" s="47">
        <v>101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</row>
    <row r="216" spans="1:243" ht="15.75" customHeight="1">
      <c r="A216" s="38"/>
      <c r="B216" s="360" t="s">
        <v>81</v>
      </c>
      <c r="C216" s="360"/>
      <c r="D216" s="39">
        <v>260</v>
      </c>
      <c r="E216" s="40">
        <v>16.670000000000002</v>
      </c>
      <c r="F216" s="40">
        <v>17.72</v>
      </c>
      <c r="G216" s="40">
        <v>19.78</v>
      </c>
      <c r="H216" s="207">
        <v>318.92</v>
      </c>
      <c r="I216" s="115">
        <v>292</v>
      </c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189"/>
      <c r="IB216" s="189"/>
      <c r="IC216" s="189"/>
      <c r="ID216" s="189"/>
      <c r="IE216" s="189"/>
      <c r="IF216" s="189"/>
      <c r="IG216" s="189"/>
      <c r="IH216" s="189"/>
      <c r="II216" s="189"/>
    </row>
    <row r="217" spans="1:243" ht="15.75" customHeight="1">
      <c r="A217" s="38"/>
      <c r="B217" s="356" t="s">
        <v>13</v>
      </c>
      <c r="C217" s="356"/>
      <c r="D217" s="93">
        <v>60</v>
      </c>
      <c r="E217" s="40">
        <v>3.8</v>
      </c>
      <c r="F217" s="94">
        <v>0.4</v>
      </c>
      <c r="G217" s="94">
        <v>24.6</v>
      </c>
      <c r="H217" s="117">
        <v>117.5</v>
      </c>
      <c r="I217" s="52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  <c r="DH217" s="53"/>
      <c r="DI217" s="53"/>
      <c r="DJ217" s="53"/>
      <c r="DK217" s="53"/>
      <c r="DL217" s="53"/>
      <c r="DM217" s="53"/>
      <c r="DN217" s="53"/>
      <c r="DO217" s="53"/>
      <c r="DP217" s="53"/>
      <c r="DQ217" s="53"/>
      <c r="DR217" s="53"/>
      <c r="DS217" s="53"/>
      <c r="DT217" s="53"/>
      <c r="DU217" s="53"/>
      <c r="DV217" s="53"/>
      <c r="DW217" s="53"/>
      <c r="DX217" s="53"/>
      <c r="DY217" s="53"/>
      <c r="DZ217" s="53"/>
      <c r="EA217" s="53"/>
      <c r="EB217" s="53"/>
      <c r="EC217" s="53"/>
      <c r="ED217" s="53"/>
      <c r="EE217" s="53"/>
      <c r="EF217" s="53"/>
      <c r="EG217" s="53"/>
      <c r="EH217" s="53"/>
      <c r="EI217" s="53"/>
      <c r="EJ217" s="53"/>
      <c r="EK217" s="53"/>
      <c r="EL217" s="53"/>
      <c r="EM217" s="53"/>
      <c r="EN217" s="53"/>
      <c r="EO217" s="53"/>
      <c r="EP217" s="53"/>
      <c r="EQ217" s="53"/>
      <c r="ER217" s="53"/>
      <c r="ES217" s="53"/>
      <c r="ET217" s="53"/>
      <c r="EU217" s="53"/>
      <c r="EV217" s="53"/>
      <c r="EW217" s="53"/>
      <c r="EX217" s="53"/>
      <c r="EY217" s="53"/>
      <c r="EZ217" s="53"/>
      <c r="FA217" s="53"/>
      <c r="FB217" s="53"/>
      <c r="FC217" s="53"/>
      <c r="FD217" s="53"/>
      <c r="FE217" s="53"/>
      <c r="FF217" s="53"/>
      <c r="FG217" s="53"/>
      <c r="FH217" s="53"/>
      <c r="FI217" s="53"/>
      <c r="FJ217" s="53"/>
      <c r="FK217" s="53"/>
      <c r="FL217" s="53"/>
      <c r="FM217" s="53"/>
      <c r="FN217" s="53"/>
      <c r="FO217" s="53"/>
      <c r="FP217" s="53"/>
      <c r="FQ217" s="53"/>
      <c r="FR217" s="53"/>
      <c r="FS217" s="53"/>
      <c r="FT217" s="53"/>
      <c r="FU217" s="53"/>
      <c r="FV217" s="53"/>
      <c r="FW217" s="53"/>
      <c r="FX217" s="53"/>
      <c r="FY217" s="53"/>
      <c r="FZ217" s="53"/>
      <c r="GA217" s="53"/>
      <c r="GB217" s="53"/>
      <c r="GC217" s="53"/>
      <c r="GD217" s="53"/>
      <c r="GE217" s="53"/>
      <c r="GF217" s="53"/>
      <c r="GG217" s="53"/>
      <c r="GH217" s="53"/>
      <c r="GI217" s="53"/>
      <c r="GJ217" s="53"/>
      <c r="GK217" s="53"/>
      <c r="GL217" s="53"/>
      <c r="GM217" s="53"/>
      <c r="GN217" s="53"/>
      <c r="GO217" s="53"/>
      <c r="GP217" s="53"/>
      <c r="GQ217" s="53"/>
      <c r="GR217" s="53"/>
      <c r="GS217" s="53"/>
      <c r="GT217" s="53"/>
      <c r="GU217" s="53"/>
      <c r="GV217" s="53"/>
      <c r="GW217" s="53"/>
      <c r="GX217" s="53"/>
      <c r="GY217" s="53"/>
      <c r="GZ217" s="53"/>
      <c r="HA217" s="53"/>
      <c r="HB217" s="53"/>
      <c r="HC217" s="53"/>
      <c r="HD217" s="53"/>
      <c r="HE217" s="53"/>
      <c r="HF217" s="53"/>
      <c r="HG217" s="53"/>
      <c r="HH217" s="53"/>
      <c r="HI217" s="53"/>
      <c r="HJ217" s="53"/>
      <c r="HK217" s="53"/>
      <c r="HL217" s="53"/>
      <c r="HM217" s="53"/>
      <c r="HN217" s="53"/>
      <c r="HO217" s="53"/>
      <c r="HP217" s="53"/>
      <c r="HQ217" s="53"/>
      <c r="HR217" s="53"/>
      <c r="HS217" s="53"/>
      <c r="HT217" s="53"/>
      <c r="HU217" s="53"/>
      <c r="HV217" s="53"/>
      <c r="HW217" s="53"/>
      <c r="HX217" s="53"/>
      <c r="HY217" s="53"/>
      <c r="HZ217" s="53"/>
      <c r="IA217" s="190"/>
      <c r="IB217" s="190"/>
      <c r="IC217" s="190"/>
      <c r="ID217" s="190"/>
      <c r="IE217" s="190"/>
      <c r="IF217" s="190"/>
      <c r="IG217" s="190"/>
      <c r="IH217" s="190"/>
      <c r="II217" s="190"/>
    </row>
    <row r="218" spans="1:243" ht="15.75" customHeight="1">
      <c r="A218" s="38"/>
      <c r="B218" s="356" t="s">
        <v>21</v>
      </c>
      <c r="C218" s="356"/>
      <c r="D218" s="39">
        <v>40</v>
      </c>
      <c r="E218" s="49">
        <v>3.08</v>
      </c>
      <c r="F218" s="49">
        <v>0.56000000000000005</v>
      </c>
      <c r="G218" s="49">
        <v>15.08</v>
      </c>
      <c r="H218" s="54">
        <v>80.400000000000006</v>
      </c>
      <c r="I218" s="116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  <c r="HW218" s="22"/>
      <c r="HX218" s="22"/>
      <c r="HY218" s="22"/>
      <c r="HZ218" s="22"/>
      <c r="IA218" s="23"/>
      <c r="IB218" s="23"/>
      <c r="IC218" s="23"/>
      <c r="ID218" s="23"/>
      <c r="IE218" s="23"/>
      <c r="IF218" s="23"/>
      <c r="IG218" s="23"/>
      <c r="IH218" s="23"/>
      <c r="II218" s="23"/>
    </row>
    <row r="219" spans="1:243" ht="15.75" customHeight="1">
      <c r="A219" s="38"/>
      <c r="B219" s="352" t="s">
        <v>22</v>
      </c>
      <c r="C219" s="352"/>
      <c r="D219" s="55">
        <v>150</v>
      </c>
      <c r="E219" s="14">
        <v>0.6</v>
      </c>
      <c r="F219" s="14">
        <v>0.6</v>
      </c>
      <c r="G219" s="14">
        <v>14.7</v>
      </c>
      <c r="H219" s="56">
        <v>70.5</v>
      </c>
      <c r="I219" s="47">
        <v>338</v>
      </c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189"/>
      <c r="IB219" s="189"/>
      <c r="IC219" s="189"/>
      <c r="ID219" s="189"/>
      <c r="IE219" s="189"/>
      <c r="IF219" s="189"/>
      <c r="IG219" s="189"/>
      <c r="IH219" s="189"/>
      <c r="II219" s="189"/>
    </row>
    <row r="220" spans="1:243" ht="16.5" customHeight="1">
      <c r="A220" s="12"/>
      <c r="B220" s="353" t="s">
        <v>36</v>
      </c>
      <c r="C220" s="353"/>
      <c r="D220" s="6">
        <v>180</v>
      </c>
      <c r="E220" s="97">
        <v>0.16</v>
      </c>
      <c r="F220" s="97">
        <v>0.24</v>
      </c>
      <c r="G220" s="97">
        <v>27.88</v>
      </c>
      <c r="H220" s="123">
        <v>114.6</v>
      </c>
      <c r="I220" s="124">
        <v>342</v>
      </c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189"/>
      <c r="IB220" s="189"/>
      <c r="IC220" s="189"/>
      <c r="ID220" s="189"/>
      <c r="IE220" s="189"/>
      <c r="IF220" s="189"/>
      <c r="IG220" s="189"/>
      <c r="IH220" s="189"/>
      <c r="II220" s="189"/>
    </row>
    <row r="221" spans="1:243" ht="15.6">
      <c r="A221" s="354" t="s">
        <v>24</v>
      </c>
      <c r="B221" s="354"/>
      <c r="C221" s="354"/>
      <c r="D221" s="354"/>
      <c r="E221" s="59">
        <v>26.99</v>
      </c>
      <c r="F221" s="59">
        <v>22.36</v>
      </c>
      <c r="G221" s="59">
        <v>116.05</v>
      </c>
      <c r="H221" s="60">
        <v>803.81</v>
      </c>
      <c r="I221" s="186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</row>
    <row r="222" spans="1:243" ht="15.6">
      <c r="A222" s="357" t="s">
        <v>25</v>
      </c>
      <c r="B222" s="357"/>
      <c r="C222" s="357"/>
      <c r="D222" s="357"/>
      <c r="E222" s="59">
        <v>43.85</v>
      </c>
      <c r="F222" s="59">
        <v>39.133333333333297</v>
      </c>
      <c r="G222" s="59">
        <v>200.76</v>
      </c>
      <c r="H222" s="60">
        <v>1369.91</v>
      </c>
      <c r="I222" s="61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</row>
    <row r="223" spans="1:243">
      <c r="A223" s="173"/>
      <c r="B223" s="173"/>
      <c r="C223" s="173"/>
      <c r="D223" s="173"/>
      <c r="E223" s="173"/>
      <c r="F223" s="173"/>
      <c r="G223" s="173"/>
      <c r="H223" s="173"/>
      <c r="I223" s="173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</row>
    <row r="224" spans="1:243" ht="15.6">
      <c r="A224" s="63" t="s">
        <v>82</v>
      </c>
      <c r="B224" s="63" t="s">
        <v>82</v>
      </c>
      <c r="C224" s="169"/>
      <c r="D224" s="169"/>
      <c r="E224" s="64"/>
      <c r="F224" s="64"/>
      <c r="G224" s="64"/>
      <c r="H224" s="64"/>
      <c r="I224" s="6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</row>
    <row r="225" spans="1:234" ht="15.6">
      <c r="A225" s="63" t="s">
        <v>1</v>
      </c>
      <c r="B225" s="262" t="s">
        <v>114</v>
      </c>
      <c r="C225" s="139"/>
      <c r="D225" s="208"/>
      <c r="E225" s="65"/>
      <c r="F225" s="65"/>
      <c r="G225" s="65"/>
      <c r="H225" s="65"/>
      <c r="I225" s="6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</row>
    <row r="226" spans="1:234" ht="15.6">
      <c r="A226" s="350" t="s">
        <v>83</v>
      </c>
      <c r="B226" s="350"/>
      <c r="C226" s="350"/>
      <c r="D226" s="350"/>
      <c r="E226" s="350"/>
      <c r="F226" s="350"/>
      <c r="G226" s="350"/>
      <c r="H226" s="350"/>
      <c r="I226" s="350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</row>
    <row r="227" spans="1:234" ht="15.75" customHeight="1">
      <c r="A227" s="371"/>
      <c r="B227" s="369" t="s">
        <v>3</v>
      </c>
      <c r="C227" s="369"/>
      <c r="D227" s="346" t="s">
        <v>4</v>
      </c>
      <c r="E227" s="372" t="s">
        <v>5</v>
      </c>
      <c r="F227" s="372"/>
      <c r="G227" s="372"/>
      <c r="H227" s="346" t="s">
        <v>6</v>
      </c>
      <c r="I227" s="349" t="s">
        <v>7</v>
      </c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</row>
    <row r="228" spans="1:234" ht="15.6">
      <c r="A228" s="371"/>
      <c r="B228" s="369"/>
      <c r="C228" s="369"/>
      <c r="D228" s="346"/>
      <c r="E228" s="6" t="s">
        <v>8</v>
      </c>
      <c r="F228" s="6" t="s">
        <v>9</v>
      </c>
      <c r="G228" s="6" t="s">
        <v>10</v>
      </c>
      <c r="H228" s="346"/>
      <c r="I228" s="349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</row>
    <row r="229" spans="1:234" ht="15.6">
      <c r="A229" s="350" t="s">
        <v>11</v>
      </c>
      <c r="B229" s="350"/>
      <c r="C229" s="350"/>
      <c r="D229" s="350"/>
      <c r="E229" s="350"/>
      <c r="F229" s="350"/>
      <c r="G229" s="350"/>
      <c r="H229" s="350"/>
      <c r="I229" s="350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</row>
    <row r="230" spans="1:234" ht="15.75" customHeight="1">
      <c r="A230" s="27"/>
      <c r="B230" s="351" t="s">
        <v>39</v>
      </c>
      <c r="C230" s="351"/>
      <c r="D230" s="67">
        <v>210</v>
      </c>
      <c r="E230" s="9">
        <v>4.97</v>
      </c>
      <c r="F230" s="9">
        <v>10.46</v>
      </c>
      <c r="G230" s="9">
        <v>32.619999999999997</v>
      </c>
      <c r="H230" s="10">
        <v>245.02</v>
      </c>
      <c r="I230" s="209">
        <v>182</v>
      </c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</row>
    <row r="231" spans="1:234" ht="15.75" customHeight="1">
      <c r="A231" s="33"/>
      <c r="B231" s="352" t="s">
        <v>14</v>
      </c>
      <c r="C231" s="352"/>
      <c r="D231" s="55">
        <v>180</v>
      </c>
      <c r="E231" s="14">
        <v>2.78</v>
      </c>
      <c r="F231" s="14">
        <v>0.67</v>
      </c>
      <c r="G231" s="14">
        <v>26</v>
      </c>
      <c r="H231" s="15">
        <v>125.11</v>
      </c>
      <c r="I231" s="21">
        <v>397</v>
      </c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  <c r="HW231" s="22"/>
      <c r="HX231" s="22"/>
      <c r="HY231" s="22"/>
      <c r="HZ231" s="22"/>
    </row>
    <row r="232" spans="1:234" ht="15.75" customHeight="1">
      <c r="A232" s="38"/>
      <c r="B232" s="352" t="s">
        <v>74</v>
      </c>
      <c r="C232" s="352"/>
      <c r="D232" s="13">
        <v>15</v>
      </c>
      <c r="E232" s="34">
        <v>3.48</v>
      </c>
      <c r="F232" s="34">
        <v>4.42</v>
      </c>
      <c r="G232" s="34">
        <v>0</v>
      </c>
      <c r="H232" s="70">
        <v>54</v>
      </c>
      <c r="I232" s="16">
        <v>15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</row>
    <row r="233" spans="1:234" ht="16.5" customHeight="1">
      <c r="A233" s="38"/>
      <c r="B233" s="353" t="s">
        <v>32</v>
      </c>
      <c r="C233" s="353"/>
      <c r="D233" s="108">
        <v>50</v>
      </c>
      <c r="E233" s="97">
        <v>3.8</v>
      </c>
      <c r="F233" s="109">
        <v>0.4</v>
      </c>
      <c r="G233" s="109">
        <v>24.6</v>
      </c>
      <c r="H233" s="110">
        <v>117.5</v>
      </c>
      <c r="I233" s="210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</row>
    <row r="234" spans="1:234" ht="15.6">
      <c r="A234" s="354" t="s">
        <v>15</v>
      </c>
      <c r="B234" s="354"/>
      <c r="C234" s="354"/>
      <c r="D234" s="354"/>
      <c r="E234" s="100">
        <v>15.03</v>
      </c>
      <c r="F234" s="100">
        <v>15.95</v>
      </c>
      <c r="G234" s="100">
        <v>83.22</v>
      </c>
      <c r="H234" s="101">
        <v>541.63</v>
      </c>
      <c r="I234" s="8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</row>
    <row r="235" spans="1:234" ht="15.6">
      <c r="A235" s="350" t="s">
        <v>16</v>
      </c>
      <c r="B235" s="350"/>
      <c r="C235" s="350"/>
      <c r="D235" s="350"/>
      <c r="E235" s="350"/>
      <c r="F235" s="350"/>
      <c r="G235" s="350"/>
      <c r="H235" s="350"/>
      <c r="I235" s="350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</row>
    <row r="236" spans="1:234" ht="15.75" customHeight="1">
      <c r="A236" s="211"/>
      <c r="B236" s="355" t="s">
        <v>17</v>
      </c>
      <c r="C236" s="355"/>
      <c r="D236" s="28">
        <v>100</v>
      </c>
      <c r="E236" s="130">
        <v>1</v>
      </c>
      <c r="F236" s="130">
        <v>5.03</v>
      </c>
      <c r="G236" s="130">
        <v>2.56</v>
      </c>
      <c r="H236" s="131">
        <v>59.1</v>
      </c>
      <c r="I236" s="132">
        <v>21</v>
      </c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  <c r="HW236" s="22"/>
      <c r="HX236" s="22"/>
      <c r="HY236" s="22"/>
      <c r="HZ236" s="22"/>
    </row>
    <row r="237" spans="1:234" ht="15.75" customHeight="1">
      <c r="A237" s="12"/>
      <c r="B237" s="352" t="s">
        <v>84</v>
      </c>
      <c r="C237" s="352"/>
      <c r="D237" s="13">
        <v>250</v>
      </c>
      <c r="E237" s="34">
        <v>6.21</v>
      </c>
      <c r="F237" s="34">
        <v>7.02</v>
      </c>
      <c r="G237" s="34">
        <v>30.5</v>
      </c>
      <c r="H237" s="70">
        <v>236.27</v>
      </c>
      <c r="I237" s="16">
        <v>108</v>
      </c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</row>
    <row r="238" spans="1:234" ht="15.75" customHeight="1">
      <c r="A238" s="12"/>
      <c r="B238" s="352" t="s">
        <v>85</v>
      </c>
      <c r="C238" s="352"/>
      <c r="D238" s="55">
        <v>100</v>
      </c>
      <c r="E238" s="34">
        <v>12.88</v>
      </c>
      <c r="F238" s="34">
        <v>7.16</v>
      </c>
      <c r="G238" s="34">
        <v>2.99</v>
      </c>
      <c r="H238" s="70">
        <v>127.4</v>
      </c>
      <c r="I238" s="150">
        <v>228</v>
      </c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</row>
    <row r="239" spans="1:234" ht="15.75" customHeight="1">
      <c r="A239" s="114"/>
      <c r="B239" s="356" t="s">
        <v>29</v>
      </c>
      <c r="C239" s="356"/>
      <c r="D239" s="151">
        <v>180</v>
      </c>
      <c r="E239" s="152">
        <v>3.81</v>
      </c>
      <c r="F239" s="152">
        <v>11.29</v>
      </c>
      <c r="G239" s="152">
        <v>22.17</v>
      </c>
      <c r="H239" s="153">
        <v>213.17</v>
      </c>
      <c r="I239" s="154">
        <v>312</v>
      </c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</row>
    <row r="240" spans="1:234" ht="15.75" customHeight="1">
      <c r="A240" s="114"/>
      <c r="B240" s="356" t="s">
        <v>13</v>
      </c>
      <c r="C240" s="356"/>
      <c r="D240" s="93">
        <v>60</v>
      </c>
      <c r="E240" s="40">
        <v>3.8</v>
      </c>
      <c r="F240" s="94">
        <v>0.4</v>
      </c>
      <c r="G240" s="94">
        <v>24.6</v>
      </c>
      <c r="H240" s="95">
        <v>117.5</v>
      </c>
      <c r="I240" s="212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</row>
    <row r="241" spans="1:234" ht="15.75" customHeight="1">
      <c r="A241" s="114"/>
      <c r="B241" s="356" t="s">
        <v>21</v>
      </c>
      <c r="C241" s="356"/>
      <c r="D241" s="39">
        <v>40</v>
      </c>
      <c r="E241" s="49">
        <v>3.08</v>
      </c>
      <c r="F241" s="49">
        <v>0.56000000000000005</v>
      </c>
      <c r="G241" s="49">
        <v>15.08</v>
      </c>
      <c r="H241" s="91">
        <v>80.400000000000006</v>
      </c>
      <c r="I241" s="89"/>
      <c r="J241" s="167"/>
      <c r="K241" s="168"/>
      <c r="L241" s="168"/>
      <c r="M241" s="168"/>
      <c r="N241" s="168"/>
      <c r="O241" s="169"/>
      <c r="P241" s="170"/>
      <c r="Q241" s="170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  <c r="HW241" s="22"/>
      <c r="HX241" s="22"/>
      <c r="HY241" s="22"/>
      <c r="HZ241" s="22"/>
    </row>
    <row r="242" spans="1:234" ht="16.5" customHeight="1">
      <c r="A242" s="33"/>
      <c r="B242" s="368" t="s">
        <v>23</v>
      </c>
      <c r="C242" s="368"/>
      <c r="D242" s="55">
        <v>180</v>
      </c>
      <c r="E242" s="14">
        <v>0.6</v>
      </c>
      <c r="F242" s="14">
        <v>0.55000000000000004</v>
      </c>
      <c r="G242" s="14">
        <v>37</v>
      </c>
      <c r="H242" s="15">
        <v>144</v>
      </c>
      <c r="I242" s="150">
        <v>389</v>
      </c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  <c r="HW242" s="22"/>
      <c r="HX242" s="22"/>
      <c r="HY242" s="22"/>
      <c r="HZ242" s="22"/>
    </row>
    <row r="243" spans="1:234" ht="15.6">
      <c r="A243" s="354" t="s">
        <v>24</v>
      </c>
      <c r="B243" s="354"/>
      <c r="C243" s="354"/>
      <c r="D243" s="354"/>
      <c r="E243" s="100">
        <v>31.38</v>
      </c>
      <c r="F243" s="100">
        <v>32.01</v>
      </c>
      <c r="G243" s="100">
        <v>134.9</v>
      </c>
      <c r="H243" s="213">
        <v>977.84</v>
      </c>
      <c r="I243" s="21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</row>
    <row r="244" spans="1:234" ht="15.6">
      <c r="A244" s="357" t="s">
        <v>37</v>
      </c>
      <c r="B244" s="357"/>
      <c r="C244" s="357"/>
      <c r="D244" s="357"/>
      <c r="E244" s="100">
        <v>46.41</v>
      </c>
      <c r="F244" s="100">
        <v>47.96</v>
      </c>
      <c r="G244" s="100">
        <v>218.12</v>
      </c>
      <c r="H244" s="213">
        <v>1519.47</v>
      </c>
      <c r="I244" s="21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</row>
    <row r="245" spans="1:234">
      <c r="A245" s="358"/>
      <c r="B245" s="358"/>
      <c r="C245" s="358"/>
      <c r="D245" s="358"/>
      <c r="E245" s="358"/>
      <c r="F245" s="358"/>
      <c r="G245" s="358"/>
      <c r="H245" s="358"/>
      <c r="I245" s="358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</row>
    <row r="246" spans="1:234" ht="15.6">
      <c r="A246" s="1" t="s">
        <v>86</v>
      </c>
      <c r="B246" s="63" t="s">
        <v>82</v>
      </c>
      <c r="C246" s="169"/>
      <c r="D246" s="169"/>
      <c r="E246" s="65"/>
      <c r="F246" s="65"/>
      <c r="G246" s="65"/>
      <c r="H246" s="65"/>
      <c r="I246" s="6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</row>
    <row r="247" spans="1:234" ht="15.6">
      <c r="A247" s="1" t="s">
        <v>1</v>
      </c>
      <c r="B247" s="262" t="s">
        <v>114</v>
      </c>
      <c r="C247" s="139"/>
      <c r="D247" s="208"/>
      <c r="E247" s="65"/>
      <c r="F247" s="65"/>
      <c r="G247" s="65"/>
      <c r="H247" s="65"/>
      <c r="I247" s="6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</row>
    <row r="248" spans="1:234" ht="16.5" customHeight="1">
      <c r="A248" s="344" t="s">
        <v>87</v>
      </c>
      <c r="B248" s="344"/>
      <c r="C248" s="344"/>
      <c r="D248" s="344"/>
      <c r="E248" s="344"/>
      <c r="F248" s="344"/>
      <c r="G248" s="344"/>
      <c r="H248" s="344"/>
      <c r="I248" s="34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</row>
    <row r="249" spans="1:234" ht="15.75" customHeight="1">
      <c r="A249" s="345"/>
      <c r="B249" s="346" t="s">
        <v>3</v>
      </c>
      <c r="C249" s="346"/>
      <c r="D249" s="348" t="s">
        <v>4</v>
      </c>
      <c r="E249" s="348" t="s">
        <v>5</v>
      </c>
      <c r="F249" s="348"/>
      <c r="G249" s="348"/>
      <c r="H249" s="348" t="s">
        <v>6</v>
      </c>
      <c r="I249" s="359" t="s">
        <v>7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</row>
    <row r="250" spans="1:234" ht="15.6">
      <c r="A250" s="345"/>
      <c r="B250" s="346"/>
      <c r="C250" s="346"/>
      <c r="D250" s="348"/>
      <c r="E250" s="13" t="s">
        <v>8</v>
      </c>
      <c r="F250" s="13" t="s">
        <v>9</v>
      </c>
      <c r="G250" s="13" t="s">
        <v>10</v>
      </c>
      <c r="H250" s="348"/>
      <c r="I250" s="359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</row>
    <row r="251" spans="1:234" ht="16.5" customHeight="1">
      <c r="A251" s="344" t="s">
        <v>11</v>
      </c>
      <c r="B251" s="344"/>
      <c r="C251" s="344"/>
      <c r="D251" s="344"/>
      <c r="E251" s="344"/>
      <c r="F251" s="344"/>
      <c r="G251" s="344"/>
      <c r="H251" s="344"/>
      <c r="I251" s="34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</row>
    <row r="252" spans="1:234" ht="15.75" customHeight="1">
      <c r="A252" s="7"/>
      <c r="B252" s="351" t="s">
        <v>88</v>
      </c>
      <c r="C252" s="351"/>
      <c r="D252" s="67">
        <v>60</v>
      </c>
      <c r="E252" s="9">
        <v>0.6</v>
      </c>
      <c r="F252" s="9">
        <v>0.06</v>
      </c>
      <c r="G252" s="9">
        <v>1.1399999999999999</v>
      </c>
      <c r="H252" s="10">
        <v>7.2</v>
      </c>
      <c r="I252" s="125">
        <v>45</v>
      </c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</row>
    <row r="253" spans="1:234" ht="15.75" customHeight="1">
      <c r="A253" s="12"/>
      <c r="B253" s="352" t="s">
        <v>81</v>
      </c>
      <c r="C253" s="352"/>
      <c r="D253" s="13">
        <v>200</v>
      </c>
      <c r="E253" s="34">
        <v>16.41</v>
      </c>
      <c r="F253" s="34">
        <v>15.41</v>
      </c>
      <c r="G253" s="34">
        <v>17.2</v>
      </c>
      <c r="H253" s="70">
        <v>277.33</v>
      </c>
      <c r="I253" s="36">
        <v>292</v>
      </c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</row>
    <row r="254" spans="1:234" ht="15.75" customHeight="1">
      <c r="A254" s="33"/>
      <c r="B254" s="352" t="s">
        <v>49</v>
      </c>
      <c r="C254" s="352"/>
      <c r="D254" s="90">
        <v>180</v>
      </c>
      <c r="E254" s="14">
        <v>7.0000000000000007E-2</v>
      </c>
      <c r="F254" s="14">
        <v>0.02</v>
      </c>
      <c r="G254" s="14">
        <v>15.9</v>
      </c>
      <c r="H254" s="14">
        <v>60</v>
      </c>
      <c r="I254" s="47">
        <v>392</v>
      </c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  <c r="HW254" s="22"/>
      <c r="HX254" s="22"/>
      <c r="HY254" s="22"/>
      <c r="HZ254" s="22"/>
    </row>
    <row r="255" spans="1:234" ht="15.75" customHeight="1">
      <c r="A255" s="12"/>
      <c r="B255" s="352" t="s">
        <v>32</v>
      </c>
      <c r="C255" s="352"/>
      <c r="D255" s="127">
        <v>40</v>
      </c>
      <c r="E255" s="77">
        <v>3.04</v>
      </c>
      <c r="F255" s="77">
        <v>0.32</v>
      </c>
      <c r="G255" s="77">
        <v>19.68</v>
      </c>
      <c r="H255" s="78">
        <v>94</v>
      </c>
      <c r="I255" s="21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</row>
    <row r="256" spans="1:234" ht="16.5" customHeight="1">
      <c r="A256" s="12"/>
      <c r="B256" s="353" t="s">
        <v>89</v>
      </c>
      <c r="C256" s="353"/>
      <c r="D256" s="18">
        <v>25</v>
      </c>
      <c r="E256" s="97">
        <v>0.8</v>
      </c>
      <c r="F256" s="97">
        <v>0.7</v>
      </c>
      <c r="G256" s="199">
        <v>25.27</v>
      </c>
      <c r="H256" s="216">
        <v>85.52</v>
      </c>
      <c r="I256" s="201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</row>
    <row r="257" spans="1:234" ht="15.6">
      <c r="A257" s="354" t="s">
        <v>15</v>
      </c>
      <c r="B257" s="354"/>
      <c r="C257" s="354"/>
      <c r="D257" s="354"/>
      <c r="E257" s="81">
        <v>20.92</v>
      </c>
      <c r="F257" s="81">
        <v>16.510000000000002</v>
      </c>
      <c r="G257" s="81">
        <v>79.19</v>
      </c>
      <c r="H257" s="82">
        <v>524.04999999999995</v>
      </c>
      <c r="I257" s="83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</row>
    <row r="258" spans="1:234" ht="16.5" customHeight="1">
      <c r="A258" s="344" t="s">
        <v>16</v>
      </c>
      <c r="B258" s="344"/>
      <c r="C258" s="344"/>
      <c r="D258" s="344"/>
      <c r="E258" s="344"/>
      <c r="F258" s="344"/>
      <c r="G258" s="344"/>
      <c r="H258" s="344"/>
      <c r="I258" s="34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</row>
    <row r="259" spans="1:234" ht="15.75" customHeight="1">
      <c r="A259" s="179"/>
      <c r="B259" s="351" t="s">
        <v>42</v>
      </c>
      <c r="C259" s="351"/>
      <c r="D259" s="67">
        <v>250</v>
      </c>
      <c r="E259" s="9">
        <v>1.98</v>
      </c>
      <c r="F259" s="9">
        <v>2.75</v>
      </c>
      <c r="G259" s="9">
        <v>12.12</v>
      </c>
      <c r="H259" s="10">
        <v>89.89</v>
      </c>
      <c r="I259" s="103">
        <v>97</v>
      </c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  <c r="HE259" s="5"/>
      <c r="HF259" s="5"/>
      <c r="HG259" s="5"/>
      <c r="HH259" s="5"/>
      <c r="HI259" s="5"/>
      <c r="HJ259" s="5"/>
      <c r="HK259" s="5"/>
      <c r="HL259" s="5"/>
      <c r="HM259" s="5"/>
      <c r="HN259" s="5"/>
      <c r="HO259" s="5"/>
      <c r="HP259" s="5"/>
      <c r="HQ259" s="5"/>
      <c r="HR259" s="5"/>
      <c r="HS259" s="5"/>
      <c r="HT259" s="5"/>
      <c r="HU259" s="5"/>
      <c r="HV259" s="5"/>
      <c r="HW259" s="5"/>
      <c r="HX259" s="5"/>
      <c r="HY259" s="5"/>
      <c r="HZ259" s="5"/>
    </row>
    <row r="260" spans="1:234" ht="15.75" customHeight="1">
      <c r="A260" s="114"/>
      <c r="B260" s="356" t="s">
        <v>90</v>
      </c>
      <c r="C260" s="356"/>
      <c r="D260" s="39">
        <v>210</v>
      </c>
      <c r="E260" s="120">
        <v>12.66</v>
      </c>
      <c r="F260" s="120">
        <v>10.92</v>
      </c>
      <c r="G260" s="120">
        <v>22.49</v>
      </c>
      <c r="H260" s="121">
        <v>241.9</v>
      </c>
      <c r="I260" s="115">
        <v>287</v>
      </c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</row>
    <row r="261" spans="1:234" ht="15.75" customHeight="1">
      <c r="A261" s="114"/>
      <c r="B261" s="356" t="s">
        <v>13</v>
      </c>
      <c r="C261" s="356"/>
      <c r="D261" s="93">
        <v>60</v>
      </c>
      <c r="E261" s="40">
        <v>3.8</v>
      </c>
      <c r="F261" s="94">
        <v>0.4</v>
      </c>
      <c r="G261" s="94">
        <v>24.6</v>
      </c>
      <c r="H261" s="117">
        <v>117.5</v>
      </c>
      <c r="I261" s="115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</row>
    <row r="262" spans="1:234" ht="15.75" customHeight="1">
      <c r="A262" s="114"/>
      <c r="B262" s="356" t="s">
        <v>21</v>
      </c>
      <c r="C262" s="356"/>
      <c r="D262" s="39">
        <v>40</v>
      </c>
      <c r="E262" s="49">
        <v>3.08</v>
      </c>
      <c r="F262" s="49">
        <v>0.56000000000000005</v>
      </c>
      <c r="G262" s="49">
        <v>15.08</v>
      </c>
      <c r="H262" s="54">
        <v>80.400000000000006</v>
      </c>
      <c r="I262" s="115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</row>
    <row r="263" spans="1:234" ht="15.75" customHeight="1">
      <c r="A263" s="33"/>
      <c r="B263" s="352" t="s">
        <v>36</v>
      </c>
      <c r="C263" s="352"/>
      <c r="D263" s="55">
        <v>180</v>
      </c>
      <c r="E263" s="14">
        <v>0.16</v>
      </c>
      <c r="F263" s="14">
        <v>0.24</v>
      </c>
      <c r="G263" s="14">
        <v>37.880000000000003</v>
      </c>
      <c r="H263" s="15">
        <v>114.6</v>
      </c>
      <c r="I263" s="92">
        <v>342</v>
      </c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  <c r="HW263" s="22"/>
      <c r="HX263" s="22"/>
      <c r="HY263" s="22"/>
      <c r="HZ263" s="22"/>
    </row>
    <row r="264" spans="1:234" ht="16.5" customHeight="1">
      <c r="A264" s="217"/>
      <c r="B264" s="373" t="s">
        <v>45</v>
      </c>
      <c r="C264" s="373"/>
      <c r="D264" s="218">
        <v>50</v>
      </c>
      <c r="E264" s="219">
        <v>3.2</v>
      </c>
      <c r="F264" s="219">
        <v>8.4</v>
      </c>
      <c r="G264" s="220">
        <v>34.25</v>
      </c>
      <c r="H264" s="221">
        <v>225.3</v>
      </c>
      <c r="I264" s="22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</row>
    <row r="265" spans="1:234" ht="15.6">
      <c r="A265" s="354" t="s">
        <v>24</v>
      </c>
      <c r="B265" s="354"/>
      <c r="C265" s="354"/>
      <c r="D265" s="354"/>
      <c r="E265" s="81">
        <v>24.88</v>
      </c>
      <c r="F265" s="81">
        <v>23.27</v>
      </c>
      <c r="G265" s="81">
        <v>146.41999999999999</v>
      </c>
      <c r="H265" s="82">
        <v>869.59</v>
      </c>
      <c r="I265" s="83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  <c r="HE265" s="5"/>
      <c r="HF265" s="5"/>
      <c r="HG265" s="5"/>
      <c r="HH265" s="5"/>
      <c r="HI265" s="5"/>
      <c r="HJ265" s="5"/>
      <c r="HK265" s="5"/>
      <c r="HL265" s="5"/>
      <c r="HM265" s="5"/>
      <c r="HN265" s="5"/>
      <c r="HO265" s="5"/>
      <c r="HP265" s="5"/>
      <c r="HQ265" s="5"/>
      <c r="HR265" s="5"/>
      <c r="HS265" s="5"/>
      <c r="HT265" s="5"/>
      <c r="HU265" s="5"/>
      <c r="HV265" s="5"/>
      <c r="HW265" s="5"/>
      <c r="HX265" s="5"/>
      <c r="HY265" s="5"/>
      <c r="HZ265" s="5"/>
    </row>
    <row r="266" spans="1:234" ht="15.6">
      <c r="A266" s="357" t="s">
        <v>25</v>
      </c>
      <c r="B266" s="357"/>
      <c r="C266" s="357"/>
      <c r="D266" s="357"/>
      <c r="E266" s="100">
        <v>45.8</v>
      </c>
      <c r="F266" s="100">
        <v>39.78</v>
      </c>
      <c r="G266" s="100">
        <v>225.61</v>
      </c>
      <c r="H266" s="101">
        <v>1393.64</v>
      </c>
      <c r="I266" s="102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  <c r="HE266" s="5"/>
      <c r="HF266" s="5"/>
      <c r="HG266" s="5"/>
      <c r="HH266" s="5"/>
      <c r="HI266" s="5"/>
      <c r="HJ266" s="5"/>
      <c r="HK266" s="5"/>
      <c r="HL266" s="5"/>
      <c r="HM266" s="5"/>
      <c r="HN266" s="5"/>
      <c r="HO266" s="5"/>
      <c r="HP266" s="5"/>
      <c r="HQ266" s="5"/>
      <c r="HR266" s="5"/>
      <c r="HS266" s="5"/>
      <c r="HT266" s="5"/>
      <c r="HU266" s="5"/>
      <c r="HV266" s="5"/>
      <c r="HW266" s="5"/>
      <c r="HX266" s="5"/>
      <c r="HY266" s="5"/>
      <c r="HZ266" s="5"/>
    </row>
    <row r="267" spans="1:234">
      <c r="A267" s="173"/>
      <c r="B267" s="173"/>
      <c r="C267" s="173"/>
      <c r="D267" s="173"/>
      <c r="E267" s="173"/>
      <c r="F267" s="173"/>
      <c r="G267" s="173"/>
      <c r="H267" s="173"/>
      <c r="I267" s="173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  <c r="HE267" s="5"/>
      <c r="HF267" s="5"/>
      <c r="HG267" s="5"/>
      <c r="HH267" s="5"/>
      <c r="HI267" s="5"/>
      <c r="HJ267" s="5"/>
      <c r="HK267" s="5"/>
      <c r="HL267" s="5"/>
      <c r="HM267" s="5"/>
      <c r="HN267" s="5"/>
      <c r="HO267" s="5"/>
      <c r="HP267" s="5"/>
      <c r="HQ267" s="5"/>
      <c r="HR267" s="5"/>
      <c r="HS267" s="5"/>
      <c r="HT267" s="5"/>
      <c r="HU267" s="5"/>
      <c r="HV267" s="5"/>
      <c r="HW267" s="5"/>
      <c r="HX267" s="5"/>
      <c r="HY267" s="5"/>
      <c r="HZ267" s="5"/>
    </row>
    <row r="268" spans="1:234" ht="15.6">
      <c r="A268" s="63" t="s">
        <v>82</v>
      </c>
      <c r="B268" s="63" t="s">
        <v>82</v>
      </c>
      <c r="C268" s="169"/>
      <c r="D268" s="169"/>
      <c r="E268" s="65"/>
      <c r="F268" s="65"/>
      <c r="G268" s="65"/>
      <c r="H268" s="65"/>
      <c r="I268" s="6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  <c r="HE268" s="5"/>
      <c r="HF268" s="5"/>
      <c r="HG268" s="5"/>
      <c r="HH268" s="5"/>
      <c r="HI268" s="5"/>
      <c r="HJ268" s="5"/>
      <c r="HK268" s="5"/>
      <c r="HL268" s="5"/>
      <c r="HM268" s="5"/>
      <c r="HN268" s="5"/>
      <c r="HO268" s="5"/>
      <c r="HP268" s="5"/>
      <c r="HQ268" s="5"/>
      <c r="HR268" s="5"/>
      <c r="HS268" s="5"/>
      <c r="HT268" s="5"/>
      <c r="HU268" s="5"/>
      <c r="HV268" s="5"/>
      <c r="HW268" s="5"/>
      <c r="HX268" s="5"/>
      <c r="HY268" s="5"/>
      <c r="HZ268" s="5"/>
    </row>
    <row r="269" spans="1:234" ht="15.6">
      <c r="A269" s="63" t="s">
        <v>1</v>
      </c>
      <c r="B269" s="262" t="s">
        <v>114</v>
      </c>
      <c r="C269" s="139"/>
      <c r="D269" s="208"/>
      <c r="E269" s="65"/>
      <c r="F269" s="65"/>
      <c r="G269" s="65"/>
      <c r="H269" s="65"/>
      <c r="I269" s="6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  <c r="HE269" s="5"/>
      <c r="HF269" s="5"/>
      <c r="HG269" s="5"/>
      <c r="HH269" s="5"/>
      <c r="HI269" s="5"/>
      <c r="HJ269" s="5"/>
      <c r="HK269" s="5"/>
      <c r="HL269" s="5"/>
      <c r="HM269" s="5"/>
      <c r="HN269" s="5"/>
      <c r="HO269" s="5"/>
      <c r="HP269" s="5"/>
      <c r="HQ269" s="5"/>
      <c r="HR269" s="5"/>
      <c r="HS269" s="5"/>
      <c r="HT269" s="5"/>
      <c r="HU269" s="5"/>
      <c r="HV269" s="5"/>
      <c r="HW269" s="5"/>
      <c r="HX269" s="5"/>
      <c r="HY269" s="5"/>
      <c r="HZ269" s="5"/>
    </row>
    <row r="270" spans="1:234" ht="16.5" customHeight="1">
      <c r="A270" s="374" t="s">
        <v>91</v>
      </c>
      <c r="B270" s="374"/>
      <c r="C270" s="374"/>
      <c r="D270" s="374"/>
      <c r="E270" s="374"/>
      <c r="F270" s="374"/>
      <c r="G270" s="374"/>
      <c r="H270" s="374"/>
      <c r="I270" s="37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  <c r="HE270" s="5"/>
      <c r="HF270" s="5"/>
      <c r="HG270" s="5"/>
      <c r="HH270" s="5"/>
      <c r="HI270" s="5"/>
      <c r="HJ270" s="5"/>
      <c r="HK270" s="5"/>
      <c r="HL270" s="5"/>
      <c r="HM270" s="5"/>
      <c r="HN270" s="5"/>
      <c r="HO270" s="5"/>
      <c r="HP270" s="5"/>
      <c r="HQ270" s="5"/>
      <c r="HR270" s="5"/>
      <c r="HS270" s="5"/>
      <c r="HT270" s="5"/>
      <c r="HU270" s="5"/>
      <c r="HV270" s="5"/>
      <c r="HW270" s="5"/>
      <c r="HX270" s="5"/>
      <c r="HY270" s="5"/>
      <c r="HZ270" s="5"/>
    </row>
    <row r="271" spans="1:234" ht="15.75" customHeight="1">
      <c r="A271" s="375"/>
      <c r="B271" s="369" t="s">
        <v>3</v>
      </c>
      <c r="C271" s="369"/>
      <c r="D271" s="346" t="s">
        <v>4</v>
      </c>
      <c r="E271" s="372" t="s">
        <v>5</v>
      </c>
      <c r="F271" s="372"/>
      <c r="G271" s="372"/>
      <c r="H271" s="346" t="s">
        <v>6</v>
      </c>
      <c r="I271" s="349" t="s">
        <v>7</v>
      </c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  <c r="HE271" s="5"/>
      <c r="HF271" s="5"/>
      <c r="HG271" s="5"/>
      <c r="HH271" s="5"/>
      <c r="HI271" s="5"/>
      <c r="HJ271" s="5"/>
      <c r="HK271" s="5"/>
      <c r="HL271" s="5"/>
      <c r="HM271" s="5"/>
      <c r="HN271" s="5"/>
      <c r="HO271" s="5"/>
      <c r="HP271" s="5"/>
      <c r="HQ271" s="5"/>
      <c r="HR271" s="5"/>
      <c r="HS271" s="5"/>
      <c r="HT271" s="5"/>
      <c r="HU271" s="5"/>
      <c r="HV271" s="5"/>
      <c r="HW271" s="5"/>
      <c r="HX271" s="5"/>
      <c r="HY271" s="5"/>
      <c r="HZ271" s="5"/>
    </row>
    <row r="272" spans="1:234" ht="15.6">
      <c r="A272" s="375"/>
      <c r="B272" s="369"/>
      <c r="C272" s="369"/>
      <c r="D272" s="346"/>
      <c r="E272" s="6" t="s">
        <v>8</v>
      </c>
      <c r="F272" s="6" t="s">
        <v>9</v>
      </c>
      <c r="G272" s="6" t="s">
        <v>10</v>
      </c>
      <c r="H272" s="346"/>
      <c r="I272" s="349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  <c r="HE272" s="5"/>
      <c r="HF272" s="5"/>
      <c r="HG272" s="5"/>
      <c r="HH272" s="5"/>
      <c r="HI272" s="5"/>
      <c r="HJ272" s="5"/>
      <c r="HK272" s="5"/>
      <c r="HL272" s="5"/>
      <c r="HM272" s="5"/>
      <c r="HN272" s="5"/>
      <c r="HO272" s="5"/>
      <c r="HP272" s="5"/>
      <c r="HQ272" s="5"/>
      <c r="HR272" s="5"/>
      <c r="HS272" s="5"/>
      <c r="HT272" s="5"/>
      <c r="HU272" s="5"/>
      <c r="HV272" s="5"/>
      <c r="HW272" s="5"/>
      <c r="HX272" s="5"/>
      <c r="HY272" s="5"/>
      <c r="HZ272" s="5"/>
    </row>
    <row r="273" spans="1:243" ht="16.5" customHeight="1">
      <c r="A273" s="344" t="s">
        <v>11</v>
      </c>
      <c r="B273" s="344"/>
      <c r="C273" s="344"/>
      <c r="D273" s="344"/>
      <c r="E273" s="344"/>
      <c r="F273" s="344"/>
      <c r="G273" s="344"/>
      <c r="H273" s="344"/>
      <c r="I273" s="344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37"/>
      <c r="FN273" s="37"/>
      <c r="FO273" s="37"/>
      <c r="FP273" s="37"/>
      <c r="FQ273" s="37"/>
      <c r="FR273" s="37"/>
      <c r="FS273" s="37"/>
      <c r="FT273" s="37"/>
      <c r="FU273" s="37"/>
      <c r="FV273" s="37"/>
      <c r="FW273" s="37"/>
      <c r="FX273" s="37"/>
      <c r="FY273" s="37"/>
      <c r="FZ273" s="37"/>
      <c r="GA273" s="37"/>
      <c r="GB273" s="37"/>
      <c r="GC273" s="37"/>
      <c r="GD273" s="37"/>
      <c r="GE273" s="37"/>
      <c r="GF273" s="37"/>
      <c r="GG273" s="37"/>
      <c r="GH273" s="37"/>
      <c r="GI273" s="37"/>
      <c r="GJ273" s="37"/>
      <c r="GK273" s="37"/>
      <c r="GL273" s="37"/>
      <c r="GM273" s="37"/>
      <c r="GN273" s="37"/>
      <c r="GO273" s="37"/>
      <c r="GP273" s="37"/>
      <c r="GQ273" s="37"/>
      <c r="GR273" s="37"/>
      <c r="GS273" s="37"/>
      <c r="GT273" s="37"/>
      <c r="GU273" s="37"/>
      <c r="GV273" s="37"/>
      <c r="GW273" s="37"/>
      <c r="GX273" s="37"/>
      <c r="GY273" s="37"/>
      <c r="GZ273" s="37"/>
      <c r="HA273" s="37"/>
      <c r="HB273" s="37"/>
      <c r="HC273" s="37"/>
      <c r="HD273" s="37"/>
      <c r="HE273" s="37"/>
      <c r="HF273" s="37"/>
      <c r="HG273" s="37"/>
      <c r="HH273" s="37"/>
      <c r="HI273" s="37"/>
      <c r="HJ273" s="37"/>
      <c r="HK273" s="37"/>
      <c r="HL273" s="37"/>
      <c r="HM273" s="37"/>
      <c r="HN273" s="37"/>
      <c r="HO273" s="37"/>
      <c r="HP273" s="37"/>
      <c r="HQ273" s="37"/>
      <c r="HR273" s="37"/>
      <c r="HS273" s="37"/>
      <c r="HT273" s="37"/>
      <c r="HU273" s="37"/>
      <c r="HV273" s="37"/>
      <c r="HW273" s="37"/>
      <c r="HX273" s="37"/>
      <c r="HY273" s="37"/>
      <c r="HZ273" s="37"/>
      <c r="IA273" s="5"/>
      <c r="IB273" s="5"/>
      <c r="IC273" s="5"/>
      <c r="ID273" s="5"/>
      <c r="IE273" s="5"/>
      <c r="IF273" s="5"/>
      <c r="IG273" s="5"/>
      <c r="IH273" s="5"/>
      <c r="II273" s="5"/>
    </row>
    <row r="274" spans="1:243" ht="16.5" customHeight="1">
      <c r="A274" s="223"/>
      <c r="B274" s="351" t="s">
        <v>92</v>
      </c>
      <c r="C274" s="351"/>
      <c r="D274" s="8">
        <v>150</v>
      </c>
      <c r="E274" s="142">
        <v>10.61</v>
      </c>
      <c r="F274" s="142">
        <v>10.79</v>
      </c>
      <c r="G274" s="142">
        <v>60.64</v>
      </c>
      <c r="H274" s="206">
        <v>382.06</v>
      </c>
      <c r="I274" s="224">
        <v>403</v>
      </c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37"/>
      <c r="FN274" s="37"/>
      <c r="FO274" s="37"/>
      <c r="FP274" s="37"/>
      <c r="FQ274" s="37"/>
      <c r="FR274" s="37"/>
      <c r="FS274" s="37"/>
      <c r="FT274" s="37"/>
      <c r="FU274" s="37"/>
      <c r="FV274" s="37"/>
      <c r="FW274" s="37"/>
      <c r="FX274" s="37"/>
      <c r="FY274" s="37"/>
      <c r="FZ274" s="37"/>
      <c r="GA274" s="37"/>
      <c r="GB274" s="37"/>
      <c r="GC274" s="37"/>
      <c r="GD274" s="37"/>
      <c r="GE274" s="37"/>
      <c r="GF274" s="37"/>
      <c r="GG274" s="37"/>
      <c r="GH274" s="37"/>
      <c r="GI274" s="37"/>
      <c r="GJ274" s="37"/>
      <c r="GK274" s="37"/>
      <c r="GL274" s="37"/>
      <c r="GM274" s="37"/>
      <c r="GN274" s="37"/>
      <c r="GO274" s="37"/>
      <c r="GP274" s="37"/>
      <c r="GQ274" s="37"/>
      <c r="GR274" s="37"/>
      <c r="GS274" s="37"/>
      <c r="GT274" s="37"/>
      <c r="GU274" s="37"/>
      <c r="GV274" s="37"/>
      <c r="GW274" s="37"/>
      <c r="GX274" s="37"/>
      <c r="GY274" s="37"/>
      <c r="GZ274" s="37"/>
      <c r="HA274" s="37"/>
      <c r="HB274" s="37"/>
      <c r="HC274" s="37"/>
      <c r="HD274" s="37"/>
      <c r="HE274" s="37"/>
      <c r="HF274" s="37"/>
      <c r="HG274" s="37"/>
      <c r="HH274" s="37"/>
      <c r="HI274" s="37"/>
      <c r="HJ274" s="37"/>
      <c r="HK274" s="37"/>
      <c r="HL274" s="37"/>
      <c r="HM274" s="37"/>
      <c r="HN274" s="37"/>
      <c r="HO274" s="37"/>
      <c r="HP274" s="37"/>
      <c r="HQ274" s="37"/>
      <c r="HR274" s="37"/>
      <c r="HS274" s="37"/>
      <c r="HT274" s="37"/>
      <c r="HU274" s="37"/>
      <c r="HV274" s="37"/>
      <c r="HW274" s="37"/>
      <c r="HX274" s="37"/>
      <c r="HY274" s="37"/>
      <c r="HZ274" s="37"/>
      <c r="IA274" s="5"/>
      <c r="IB274" s="5"/>
      <c r="IC274" s="5"/>
      <c r="ID274" s="5"/>
      <c r="IE274" s="5"/>
      <c r="IF274" s="5"/>
      <c r="IG274" s="5"/>
      <c r="IH274" s="5"/>
      <c r="II274" s="5"/>
    </row>
    <row r="275" spans="1:243" ht="15.75" customHeight="1">
      <c r="A275" s="179"/>
      <c r="B275" s="352" t="s">
        <v>93</v>
      </c>
      <c r="C275" s="352"/>
      <c r="D275" s="13">
        <v>20</v>
      </c>
      <c r="E275" s="14">
        <v>1.32</v>
      </c>
      <c r="F275" s="14">
        <v>1.7</v>
      </c>
      <c r="G275" s="14">
        <v>11.04</v>
      </c>
      <c r="H275" s="56">
        <v>65.599999999999994</v>
      </c>
      <c r="I275" s="52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  <c r="GG275" s="37"/>
      <c r="GH275" s="37"/>
      <c r="GI275" s="37"/>
      <c r="GJ275" s="37"/>
      <c r="GK275" s="37"/>
      <c r="GL275" s="37"/>
      <c r="GM275" s="37"/>
      <c r="GN275" s="37"/>
      <c r="GO275" s="37"/>
      <c r="GP275" s="37"/>
      <c r="GQ275" s="37"/>
      <c r="GR275" s="37"/>
      <c r="GS275" s="37"/>
      <c r="GT275" s="37"/>
      <c r="GU275" s="37"/>
      <c r="GV275" s="37"/>
      <c r="GW275" s="37"/>
      <c r="GX275" s="37"/>
      <c r="GY275" s="37"/>
      <c r="GZ275" s="37"/>
      <c r="HA275" s="37"/>
      <c r="HB275" s="37"/>
      <c r="HC275" s="37"/>
      <c r="HD275" s="37"/>
      <c r="HE275" s="37"/>
      <c r="HF275" s="37"/>
      <c r="HG275" s="37"/>
      <c r="HH275" s="37"/>
      <c r="HI275" s="37"/>
      <c r="HJ275" s="37"/>
      <c r="HK275" s="37"/>
      <c r="HL275" s="37"/>
      <c r="HM275" s="37"/>
      <c r="HN275" s="37"/>
      <c r="HO275" s="37"/>
      <c r="HP275" s="37"/>
      <c r="HQ275" s="37"/>
      <c r="HR275" s="37"/>
      <c r="HS275" s="37"/>
      <c r="HT275" s="37"/>
      <c r="HU275" s="37"/>
      <c r="HV275" s="37"/>
      <c r="HW275" s="37"/>
      <c r="HX275" s="37"/>
      <c r="HY275" s="37"/>
      <c r="HZ275" s="37"/>
      <c r="IA275" s="5"/>
      <c r="IB275" s="5"/>
      <c r="IC275" s="5"/>
      <c r="ID275" s="5"/>
      <c r="IE275" s="5"/>
      <c r="IF275" s="5"/>
      <c r="IG275" s="5"/>
      <c r="IH275" s="5"/>
      <c r="II275" s="5"/>
    </row>
    <row r="276" spans="1:243" ht="16.5" customHeight="1">
      <c r="A276" s="33"/>
      <c r="B276" s="353" t="s">
        <v>14</v>
      </c>
      <c r="C276" s="353"/>
      <c r="D276" s="18">
        <v>180</v>
      </c>
      <c r="E276" s="19">
        <v>2.78</v>
      </c>
      <c r="F276" s="19">
        <v>0.67</v>
      </c>
      <c r="G276" s="19">
        <v>26</v>
      </c>
      <c r="H276" s="57">
        <v>125.11</v>
      </c>
      <c r="I276" s="80">
        <v>397</v>
      </c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  <c r="HW276" s="22"/>
      <c r="HX276" s="22"/>
      <c r="HY276" s="22"/>
      <c r="HZ276" s="22"/>
      <c r="IA276" s="23"/>
      <c r="IB276" s="23"/>
      <c r="IC276" s="23"/>
      <c r="ID276" s="23"/>
      <c r="IE276" s="23"/>
      <c r="IF276" s="23"/>
      <c r="IG276" s="23"/>
      <c r="IH276" s="23"/>
      <c r="II276" s="23"/>
    </row>
    <row r="277" spans="1:243" ht="15.6">
      <c r="A277" s="354" t="s">
        <v>15</v>
      </c>
      <c r="B277" s="354"/>
      <c r="C277" s="354"/>
      <c r="D277" s="354"/>
      <c r="E277" s="100">
        <v>14.71</v>
      </c>
      <c r="F277" s="100">
        <v>13.16</v>
      </c>
      <c r="G277" s="100">
        <v>97.68</v>
      </c>
      <c r="H277" s="101">
        <v>572.77</v>
      </c>
      <c r="I277" s="102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  <c r="GG277" s="37"/>
      <c r="GH277" s="37"/>
      <c r="GI277" s="37"/>
      <c r="GJ277" s="37"/>
      <c r="GK277" s="37"/>
      <c r="GL277" s="37"/>
      <c r="GM277" s="37"/>
      <c r="GN277" s="37"/>
      <c r="GO277" s="37"/>
      <c r="GP277" s="37"/>
      <c r="GQ277" s="37"/>
      <c r="GR277" s="37"/>
      <c r="GS277" s="37"/>
      <c r="GT277" s="37"/>
      <c r="GU277" s="37"/>
      <c r="GV277" s="37"/>
      <c r="GW277" s="37"/>
      <c r="GX277" s="37"/>
      <c r="GY277" s="37"/>
      <c r="GZ277" s="37"/>
      <c r="HA277" s="37"/>
      <c r="HB277" s="37"/>
      <c r="HC277" s="37"/>
      <c r="HD277" s="37"/>
      <c r="HE277" s="37"/>
      <c r="HF277" s="37"/>
      <c r="HG277" s="37"/>
      <c r="HH277" s="37"/>
      <c r="HI277" s="37"/>
      <c r="HJ277" s="37"/>
      <c r="HK277" s="37"/>
      <c r="HL277" s="37"/>
      <c r="HM277" s="37"/>
      <c r="HN277" s="37"/>
      <c r="HO277" s="37"/>
      <c r="HP277" s="37"/>
      <c r="HQ277" s="37"/>
      <c r="HR277" s="37"/>
      <c r="HS277" s="37"/>
      <c r="HT277" s="37"/>
      <c r="HU277" s="37"/>
      <c r="HV277" s="37"/>
      <c r="HW277" s="37"/>
      <c r="HX277" s="37"/>
      <c r="HY277" s="37"/>
      <c r="HZ277" s="37"/>
      <c r="IA277" s="5"/>
      <c r="IB277" s="5"/>
      <c r="IC277" s="5"/>
      <c r="ID277" s="5"/>
      <c r="IE277" s="5"/>
      <c r="IF277" s="5"/>
      <c r="IG277" s="5"/>
      <c r="IH277" s="5"/>
      <c r="II277" s="5"/>
    </row>
    <row r="278" spans="1:243" ht="16.5" customHeight="1">
      <c r="A278" s="344" t="s">
        <v>16</v>
      </c>
      <c r="B278" s="344"/>
      <c r="C278" s="344"/>
      <c r="D278" s="344"/>
      <c r="E278" s="344"/>
      <c r="F278" s="344"/>
      <c r="G278" s="344"/>
      <c r="H278" s="344"/>
      <c r="I278" s="344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  <c r="GG278" s="37"/>
      <c r="GH278" s="37"/>
      <c r="GI278" s="37"/>
      <c r="GJ278" s="37"/>
      <c r="GK278" s="37"/>
      <c r="GL278" s="37"/>
      <c r="GM278" s="37"/>
      <c r="GN278" s="37"/>
      <c r="GO278" s="37"/>
      <c r="GP278" s="37"/>
      <c r="GQ278" s="37"/>
      <c r="GR278" s="37"/>
      <c r="GS278" s="37"/>
      <c r="GT278" s="37"/>
      <c r="GU278" s="37"/>
      <c r="GV278" s="37"/>
      <c r="GW278" s="37"/>
      <c r="GX278" s="37"/>
      <c r="GY278" s="37"/>
      <c r="GZ278" s="37"/>
      <c r="HA278" s="37"/>
      <c r="HB278" s="37"/>
      <c r="HC278" s="37"/>
      <c r="HD278" s="37"/>
      <c r="HE278" s="37"/>
      <c r="HF278" s="37"/>
      <c r="HG278" s="37"/>
      <c r="HH278" s="37"/>
      <c r="HI278" s="37"/>
      <c r="HJ278" s="37"/>
      <c r="HK278" s="37"/>
      <c r="HL278" s="37"/>
      <c r="HM278" s="37"/>
      <c r="HN278" s="37"/>
      <c r="HO278" s="37"/>
      <c r="HP278" s="37"/>
      <c r="HQ278" s="37"/>
      <c r="HR278" s="37"/>
      <c r="HS278" s="37"/>
      <c r="HT278" s="37"/>
      <c r="HU278" s="37"/>
      <c r="HV278" s="37"/>
      <c r="HW278" s="37"/>
      <c r="HX278" s="37"/>
      <c r="HY278" s="37"/>
      <c r="HZ278" s="37"/>
      <c r="IA278" s="5"/>
      <c r="IB278" s="5"/>
      <c r="IC278" s="5"/>
      <c r="ID278" s="5"/>
      <c r="IE278" s="5"/>
      <c r="IF278" s="5"/>
      <c r="IG278" s="5"/>
      <c r="IH278" s="5"/>
      <c r="II278" s="5"/>
    </row>
    <row r="279" spans="1:243" ht="15.75" customHeight="1">
      <c r="A279" s="147"/>
      <c r="B279" s="355" t="s">
        <v>17</v>
      </c>
      <c r="C279" s="355"/>
      <c r="D279" s="129">
        <v>100</v>
      </c>
      <c r="E279" s="130">
        <v>1.3</v>
      </c>
      <c r="F279" s="130">
        <v>3.23</v>
      </c>
      <c r="G279" s="130">
        <v>6.45</v>
      </c>
      <c r="H279" s="130">
        <v>60.4</v>
      </c>
      <c r="I279" s="225">
        <v>45</v>
      </c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  <c r="HW279" s="22"/>
      <c r="HX279" s="22"/>
      <c r="HY279" s="22"/>
      <c r="HZ279" s="22"/>
      <c r="IA279" s="23"/>
      <c r="IB279" s="23"/>
      <c r="IC279" s="23"/>
      <c r="ID279" s="23"/>
      <c r="IE279" s="23"/>
      <c r="IF279" s="23"/>
      <c r="IG279" s="23"/>
      <c r="IH279" s="23"/>
      <c r="II279" s="23"/>
    </row>
    <row r="280" spans="1:243" ht="15.75" customHeight="1">
      <c r="A280" s="226"/>
      <c r="B280" s="352" t="s">
        <v>94</v>
      </c>
      <c r="C280" s="352"/>
      <c r="D280" s="55">
        <v>250</v>
      </c>
      <c r="E280" s="14">
        <v>8.59</v>
      </c>
      <c r="F280" s="14">
        <v>8.4</v>
      </c>
      <c r="G280" s="14">
        <v>14.33</v>
      </c>
      <c r="H280" s="14">
        <v>171.39</v>
      </c>
      <c r="I280" s="47">
        <v>106</v>
      </c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3"/>
      <c r="IB280" s="23"/>
      <c r="IC280" s="23"/>
      <c r="ID280" s="23"/>
      <c r="IE280" s="23"/>
      <c r="IF280" s="23"/>
      <c r="IG280" s="23"/>
      <c r="IH280" s="23"/>
      <c r="II280" s="23"/>
    </row>
    <row r="281" spans="1:243" ht="15.75" customHeight="1">
      <c r="A281" s="114"/>
      <c r="B281" s="356" t="s">
        <v>48</v>
      </c>
      <c r="C281" s="356"/>
      <c r="D281" s="227">
        <v>230</v>
      </c>
      <c r="E281" s="49">
        <v>16.7</v>
      </c>
      <c r="F281" s="49">
        <v>10.25</v>
      </c>
      <c r="G281" s="49">
        <v>35.22</v>
      </c>
      <c r="H281" s="49">
        <v>300.97000000000003</v>
      </c>
      <c r="I281" s="115">
        <v>291</v>
      </c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  <c r="DM281" s="22"/>
      <c r="DN281" s="22"/>
      <c r="DO281" s="22"/>
      <c r="DP281" s="22"/>
      <c r="DQ281" s="22"/>
      <c r="DR281" s="22"/>
      <c r="DS281" s="22"/>
      <c r="DT281" s="22"/>
      <c r="DU281" s="22"/>
      <c r="DV281" s="22"/>
      <c r="DW281" s="22"/>
      <c r="DX281" s="22"/>
      <c r="DY281" s="22"/>
      <c r="DZ281" s="22"/>
      <c r="EA281" s="22"/>
      <c r="EB281" s="22"/>
      <c r="EC281" s="22"/>
      <c r="ED281" s="22"/>
      <c r="EE281" s="22"/>
      <c r="EF281" s="22"/>
      <c r="EG281" s="22"/>
      <c r="EH281" s="22"/>
      <c r="EI281" s="22"/>
      <c r="EJ281" s="22"/>
      <c r="EK281" s="22"/>
      <c r="EL281" s="22"/>
      <c r="EM281" s="22"/>
      <c r="EN281" s="22"/>
      <c r="EO281" s="22"/>
      <c r="EP281" s="22"/>
      <c r="EQ281" s="22"/>
      <c r="ER281" s="22"/>
      <c r="ES281" s="22"/>
      <c r="ET281" s="22"/>
      <c r="EU281" s="22"/>
      <c r="EV281" s="22"/>
      <c r="EW281" s="22"/>
      <c r="EX281" s="22"/>
      <c r="EY281" s="22"/>
      <c r="EZ281" s="22"/>
      <c r="FA281" s="22"/>
      <c r="FB281" s="22"/>
      <c r="FC281" s="22"/>
      <c r="FD281" s="22"/>
      <c r="FE281" s="22"/>
      <c r="FF281" s="22"/>
      <c r="FG281" s="22"/>
      <c r="FH281" s="22"/>
      <c r="FI281" s="22"/>
      <c r="FJ281" s="22"/>
      <c r="FK281" s="22"/>
      <c r="FL281" s="22"/>
      <c r="FM281" s="22"/>
      <c r="FN281" s="22"/>
      <c r="FO281" s="22"/>
      <c r="FP281" s="22"/>
      <c r="FQ281" s="22"/>
      <c r="FR281" s="22"/>
      <c r="FS281" s="22"/>
      <c r="FT281" s="22"/>
      <c r="FU281" s="22"/>
      <c r="FV281" s="22"/>
      <c r="FW281" s="22"/>
      <c r="FX281" s="22"/>
      <c r="FY281" s="22"/>
      <c r="FZ281" s="22"/>
      <c r="GA281" s="22"/>
      <c r="GB281" s="22"/>
      <c r="GC281" s="22"/>
      <c r="GD281" s="22"/>
      <c r="GE281" s="22"/>
      <c r="GF281" s="22"/>
      <c r="GG281" s="22"/>
      <c r="GH281" s="22"/>
      <c r="GI281" s="22"/>
      <c r="GJ281" s="22"/>
      <c r="GK281" s="22"/>
      <c r="GL281" s="22"/>
      <c r="GM281" s="22"/>
      <c r="GN281" s="22"/>
      <c r="GO281" s="22"/>
      <c r="GP281" s="22"/>
      <c r="GQ281" s="22"/>
      <c r="GR281" s="22"/>
      <c r="GS281" s="22"/>
      <c r="GT281" s="22"/>
      <c r="GU281" s="22"/>
      <c r="GV281" s="22"/>
      <c r="GW281" s="22"/>
      <c r="GX281" s="22"/>
      <c r="GY281" s="22"/>
      <c r="GZ281" s="22"/>
      <c r="HA281" s="22"/>
      <c r="HB281" s="22"/>
      <c r="HC281" s="22"/>
      <c r="HD281" s="22"/>
      <c r="HE281" s="22"/>
      <c r="HF281" s="22"/>
      <c r="HG281" s="22"/>
      <c r="HH281" s="22"/>
      <c r="HI281" s="22"/>
      <c r="HJ281" s="22"/>
      <c r="HK281" s="22"/>
      <c r="HL281" s="22"/>
      <c r="HM281" s="22"/>
      <c r="HN281" s="22"/>
      <c r="HO281" s="22"/>
      <c r="HP281" s="22"/>
      <c r="HQ281" s="22"/>
      <c r="HR281" s="22"/>
      <c r="HS281" s="22"/>
      <c r="HT281" s="22"/>
      <c r="HU281" s="22"/>
      <c r="HV281" s="22"/>
      <c r="HW281" s="22"/>
      <c r="HX281" s="22"/>
      <c r="HY281" s="22"/>
      <c r="HZ281" s="22"/>
      <c r="IA281" s="23"/>
      <c r="IB281" s="23"/>
      <c r="IC281" s="23"/>
      <c r="ID281" s="23"/>
      <c r="IE281" s="23"/>
      <c r="IF281" s="23"/>
      <c r="IG281" s="23"/>
      <c r="IH281" s="23"/>
      <c r="II281" s="23"/>
    </row>
    <row r="282" spans="1:243" ht="15.75" customHeight="1">
      <c r="A282" s="12"/>
      <c r="B282" s="352" t="s">
        <v>46</v>
      </c>
      <c r="C282" s="352"/>
      <c r="D282" s="13">
        <v>180</v>
      </c>
      <c r="E282" s="34">
        <v>0.66</v>
      </c>
      <c r="F282" s="34">
        <v>0.35</v>
      </c>
      <c r="G282" s="34">
        <v>41.85</v>
      </c>
      <c r="H282" s="35">
        <v>132.80000000000001</v>
      </c>
      <c r="I282" s="36">
        <v>349</v>
      </c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  <c r="DM282" s="22"/>
      <c r="DN282" s="22"/>
      <c r="DO282" s="22"/>
      <c r="DP282" s="22"/>
      <c r="DQ282" s="22"/>
      <c r="DR282" s="22"/>
      <c r="DS282" s="22"/>
      <c r="DT282" s="22"/>
      <c r="DU282" s="22"/>
      <c r="DV282" s="22"/>
      <c r="DW282" s="22"/>
      <c r="DX282" s="22"/>
      <c r="DY282" s="22"/>
      <c r="DZ282" s="22"/>
      <c r="EA282" s="22"/>
      <c r="EB282" s="22"/>
      <c r="EC282" s="22"/>
      <c r="ED282" s="22"/>
      <c r="EE282" s="22"/>
      <c r="EF282" s="22"/>
      <c r="EG282" s="22"/>
      <c r="EH282" s="22"/>
      <c r="EI282" s="22"/>
      <c r="EJ282" s="22"/>
      <c r="EK282" s="22"/>
      <c r="EL282" s="22"/>
      <c r="EM282" s="22"/>
      <c r="EN282" s="22"/>
      <c r="EO282" s="22"/>
      <c r="EP282" s="22"/>
      <c r="EQ282" s="22"/>
      <c r="ER282" s="22"/>
      <c r="ES282" s="22"/>
      <c r="ET282" s="22"/>
      <c r="EU282" s="22"/>
      <c r="EV282" s="22"/>
      <c r="EW282" s="22"/>
      <c r="EX282" s="22"/>
      <c r="EY282" s="22"/>
      <c r="EZ282" s="22"/>
      <c r="FA282" s="22"/>
      <c r="FB282" s="22"/>
      <c r="FC282" s="22"/>
      <c r="FD282" s="22"/>
      <c r="FE282" s="22"/>
      <c r="FF282" s="22"/>
      <c r="FG282" s="22"/>
      <c r="FH282" s="22"/>
      <c r="FI282" s="22"/>
      <c r="FJ282" s="22"/>
      <c r="FK282" s="22"/>
      <c r="FL282" s="22"/>
      <c r="FM282" s="22"/>
      <c r="FN282" s="22"/>
      <c r="FO282" s="22"/>
      <c r="FP282" s="22"/>
      <c r="FQ282" s="22"/>
      <c r="FR282" s="22"/>
      <c r="FS282" s="22"/>
      <c r="FT282" s="22"/>
      <c r="FU282" s="22"/>
      <c r="FV282" s="22"/>
      <c r="FW282" s="22"/>
      <c r="FX282" s="22"/>
      <c r="FY282" s="22"/>
      <c r="FZ282" s="22"/>
      <c r="GA282" s="22"/>
      <c r="GB282" s="22"/>
      <c r="GC282" s="22"/>
      <c r="GD282" s="22"/>
      <c r="GE282" s="22"/>
      <c r="GF282" s="22"/>
      <c r="GG282" s="22"/>
      <c r="GH282" s="22"/>
      <c r="GI282" s="22"/>
      <c r="GJ282" s="22"/>
      <c r="GK282" s="22"/>
      <c r="GL282" s="22"/>
      <c r="GM282" s="22"/>
      <c r="GN282" s="22"/>
      <c r="GO282" s="22"/>
      <c r="GP282" s="22"/>
      <c r="GQ282" s="22"/>
      <c r="GR282" s="22"/>
      <c r="GS282" s="22"/>
      <c r="GT282" s="22"/>
      <c r="GU282" s="22"/>
      <c r="GV282" s="22"/>
      <c r="GW282" s="22"/>
      <c r="GX282" s="22"/>
      <c r="GY282" s="22"/>
      <c r="GZ282" s="22"/>
      <c r="HA282" s="22"/>
      <c r="HB282" s="22"/>
      <c r="HC282" s="22"/>
      <c r="HD282" s="22"/>
      <c r="HE282" s="22"/>
      <c r="HF282" s="22"/>
      <c r="HG282" s="22"/>
      <c r="HH282" s="22"/>
      <c r="HI282" s="22"/>
      <c r="HJ282" s="22"/>
      <c r="HK282" s="22"/>
      <c r="HL282" s="22"/>
      <c r="HM282" s="22"/>
      <c r="HN282" s="22"/>
      <c r="HO282" s="22"/>
      <c r="HP282" s="22"/>
      <c r="HQ282" s="22"/>
      <c r="HR282" s="22"/>
      <c r="HS282" s="22"/>
      <c r="HT282" s="22"/>
      <c r="HU282" s="22"/>
      <c r="HV282" s="22"/>
      <c r="HW282" s="22"/>
      <c r="HX282" s="22"/>
      <c r="HY282" s="22"/>
      <c r="HZ282" s="22"/>
      <c r="IA282" s="23"/>
      <c r="IB282" s="23"/>
      <c r="IC282" s="23"/>
      <c r="ID282" s="23"/>
      <c r="IE282" s="23"/>
      <c r="IF282" s="23"/>
      <c r="IG282" s="23"/>
      <c r="IH282" s="23"/>
      <c r="II282" s="23"/>
    </row>
    <row r="283" spans="1:243" ht="15.75" customHeight="1">
      <c r="A283" s="114"/>
      <c r="B283" s="356" t="s">
        <v>13</v>
      </c>
      <c r="C283" s="356"/>
      <c r="D283" s="93">
        <v>60</v>
      </c>
      <c r="E283" s="40">
        <v>3.8</v>
      </c>
      <c r="F283" s="94">
        <v>0.4</v>
      </c>
      <c r="G283" s="94">
        <v>24.6</v>
      </c>
      <c r="H283" s="94">
        <v>117.5</v>
      </c>
      <c r="I283" s="191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  <c r="DM283" s="22"/>
      <c r="DN283" s="22"/>
      <c r="DO283" s="22"/>
      <c r="DP283" s="22"/>
      <c r="DQ283" s="22"/>
      <c r="DR283" s="22"/>
      <c r="DS283" s="22"/>
      <c r="DT283" s="22"/>
      <c r="DU283" s="22"/>
      <c r="DV283" s="22"/>
      <c r="DW283" s="22"/>
      <c r="DX283" s="22"/>
      <c r="DY283" s="22"/>
      <c r="DZ283" s="22"/>
      <c r="EA283" s="22"/>
      <c r="EB283" s="22"/>
      <c r="EC283" s="22"/>
      <c r="ED283" s="22"/>
      <c r="EE283" s="22"/>
      <c r="EF283" s="22"/>
      <c r="EG283" s="22"/>
      <c r="EH283" s="22"/>
      <c r="EI283" s="22"/>
      <c r="EJ283" s="22"/>
      <c r="EK283" s="22"/>
      <c r="EL283" s="22"/>
      <c r="EM283" s="22"/>
      <c r="EN283" s="22"/>
      <c r="EO283" s="22"/>
      <c r="EP283" s="22"/>
      <c r="EQ283" s="22"/>
      <c r="ER283" s="22"/>
      <c r="ES283" s="22"/>
      <c r="ET283" s="22"/>
      <c r="EU283" s="22"/>
      <c r="EV283" s="22"/>
      <c r="EW283" s="22"/>
      <c r="EX283" s="22"/>
      <c r="EY283" s="22"/>
      <c r="EZ283" s="22"/>
      <c r="FA283" s="22"/>
      <c r="FB283" s="22"/>
      <c r="FC283" s="22"/>
      <c r="FD283" s="22"/>
      <c r="FE283" s="22"/>
      <c r="FF283" s="22"/>
      <c r="FG283" s="22"/>
      <c r="FH283" s="22"/>
      <c r="FI283" s="22"/>
      <c r="FJ283" s="22"/>
      <c r="FK283" s="22"/>
      <c r="FL283" s="22"/>
      <c r="FM283" s="22"/>
      <c r="FN283" s="22"/>
      <c r="FO283" s="22"/>
      <c r="FP283" s="22"/>
      <c r="FQ283" s="22"/>
      <c r="FR283" s="22"/>
      <c r="FS283" s="22"/>
      <c r="FT283" s="22"/>
      <c r="FU283" s="22"/>
      <c r="FV283" s="22"/>
      <c r="FW283" s="22"/>
      <c r="FX283" s="22"/>
      <c r="FY283" s="22"/>
      <c r="FZ283" s="22"/>
      <c r="GA283" s="22"/>
      <c r="GB283" s="22"/>
      <c r="GC283" s="22"/>
      <c r="GD283" s="22"/>
      <c r="GE283" s="22"/>
      <c r="GF283" s="22"/>
      <c r="GG283" s="22"/>
      <c r="GH283" s="22"/>
      <c r="GI283" s="22"/>
      <c r="GJ283" s="22"/>
      <c r="GK283" s="22"/>
      <c r="GL283" s="22"/>
      <c r="GM283" s="22"/>
      <c r="GN283" s="22"/>
      <c r="GO283" s="22"/>
      <c r="GP283" s="22"/>
      <c r="GQ283" s="22"/>
      <c r="GR283" s="22"/>
      <c r="GS283" s="22"/>
      <c r="GT283" s="22"/>
      <c r="GU283" s="22"/>
      <c r="GV283" s="22"/>
      <c r="GW283" s="22"/>
      <c r="GX283" s="22"/>
      <c r="GY283" s="22"/>
      <c r="GZ283" s="22"/>
      <c r="HA283" s="22"/>
      <c r="HB283" s="22"/>
      <c r="HC283" s="22"/>
      <c r="HD283" s="22"/>
      <c r="HE283" s="22"/>
      <c r="HF283" s="22"/>
      <c r="HG283" s="22"/>
      <c r="HH283" s="22"/>
      <c r="HI283" s="22"/>
      <c r="HJ283" s="22"/>
      <c r="HK283" s="22"/>
      <c r="HL283" s="22"/>
      <c r="HM283" s="22"/>
      <c r="HN283" s="22"/>
      <c r="HO283" s="22"/>
      <c r="HP283" s="22"/>
      <c r="HQ283" s="22"/>
      <c r="HR283" s="22"/>
      <c r="HS283" s="22"/>
      <c r="HT283" s="22"/>
      <c r="HU283" s="22"/>
      <c r="HV283" s="22"/>
      <c r="HW283" s="22"/>
      <c r="HX283" s="22"/>
      <c r="HY283" s="22"/>
      <c r="HZ283" s="22"/>
      <c r="IA283" s="23"/>
      <c r="IB283" s="23"/>
      <c r="IC283" s="23"/>
      <c r="ID283" s="23"/>
      <c r="IE283" s="23"/>
      <c r="IF283" s="23"/>
      <c r="IG283" s="23"/>
      <c r="IH283" s="23"/>
      <c r="II283" s="23"/>
    </row>
    <row r="284" spans="1:243" ht="15.75" customHeight="1">
      <c r="A284" s="114"/>
      <c r="B284" s="356" t="s">
        <v>21</v>
      </c>
      <c r="C284" s="356"/>
      <c r="D284" s="39">
        <v>40</v>
      </c>
      <c r="E284" s="49">
        <v>3.08</v>
      </c>
      <c r="F284" s="49">
        <v>0.56000000000000005</v>
      </c>
      <c r="G284" s="49">
        <v>15.08</v>
      </c>
      <c r="H284" s="49">
        <v>80.400000000000006</v>
      </c>
      <c r="I284" s="115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  <c r="GG284" s="37"/>
      <c r="GH284" s="37"/>
      <c r="GI284" s="37"/>
      <c r="GJ284" s="37"/>
      <c r="GK284" s="37"/>
      <c r="GL284" s="37"/>
      <c r="GM284" s="37"/>
      <c r="GN284" s="37"/>
      <c r="GO284" s="37"/>
      <c r="GP284" s="37"/>
      <c r="GQ284" s="37"/>
      <c r="GR284" s="37"/>
      <c r="GS284" s="37"/>
      <c r="GT284" s="37"/>
      <c r="GU284" s="37"/>
      <c r="GV284" s="37"/>
      <c r="GW284" s="37"/>
      <c r="GX284" s="37"/>
      <c r="GY284" s="37"/>
      <c r="GZ284" s="37"/>
      <c r="HA284" s="37"/>
      <c r="HB284" s="37"/>
      <c r="HC284" s="37"/>
      <c r="HD284" s="37"/>
      <c r="HE284" s="37"/>
      <c r="HF284" s="37"/>
      <c r="HG284" s="37"/>
      <c r="HH284" s="37"/>
      <c r="HI284" s="37"/>
      <c r="HJ284" s="37"/>
      <c r="HK284" s="37"/>
      <c r="HL284" s="37"/>
      <c r="HM284" s="37"/>
      <c r="HN284" s="37"/>
      <c r="HO284" s="37"/>
      <c r="HP284" s="37"/>
      <c r="HQ284" s="37"/>
      <c r="HR284" s="37"/>
      <c r="HS284" s="37"/>
      <c r="HT284" s="37"/>
      <c r="HU284" s="37"/>
      <c r="HV284" s="37"/>
      <c r="HW284" s="37"/>
      <c r="HX284" s="37"/>
      <c r="HY284" s="37"/>
      <c r="HZ284" s="37"/>
      <c r="IA284" s="5"/>
      <c r="IB284" s="5"/>
      <c r="IC284" s="5"/>
      <c r="ID284" s="5"/>
      <c r="IE284" s="5"/>
      <c r="IF284" s="5"/>
      <c r="IG284" s="5"/>
      <c r="IH284" s="5"/>
      <c r="II284" s="5"/>
    </row>
    <row r="285" spans="1:243" ht="16.5" customHeight="1">
      <c r="A285" s="33"/>
      <c r="B285" s="353" t="s">
        <v>22</v>
      </c>
      <c r="C285" s="353"/>
      <c r="D285" s="18">
        <v>150</v>
      </c>
      <c r="E285" s="19">
        <v>0.6</v>
      </c>
      <c r="F285" s="19">
        <v>0.6</v>
      </c>
      <c r="G285" s="19">
        <v>14.7</v>
      </c>
      <c r="H285" s="19">
        <v>70.5</v>
      </c>
      <c r="I285" s="80">
        <v>338</v>
      </c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37"/>
      <c r="FN285" s="37"/>
      <c r="FO285" s="37"/>
      <c r="FP285" s="37"/>
      <c r="FQ285" s="37"/>
      <c r="FR285" s="37"/>
      <c r="FS285" s="37"/>
      <c r="FT285" s="37"/>
      <c r="FU285" s="37"/>
      <c r="FV285" s="37"/>
      <c r="FW285" s="37"/>
      <c r="FX285" s="37"/>
      <c r="FY285" s="37"/>
      <c r="FZ285" s="37"/>
      <c r="GA285" s="37"/>
      <c r="GB285" s="37"/>
      <c r="GC285" s="37"/>
      <c r="GD285" s="37"/>
      <c r="GE285" s="37"/>
      <c r="GF285" s="37"/>
      <c r="GG285" s="37"/>
      <c r="GH285" s="37"/>
      <c r="GI285" s="37"/>
      <c r="GJ285" s="37"/>
      <c r="GK285" s="37"/>
      <c r="GL285" s="37"/>
      <c r="GM285" s="37"/>
      <c r="GN285" s="37"/>
      <c r="GO285" s="37"/>
      <c r="GP285" s="37"/>
      <c r="GQ285" s="37"/>
      <c r="GR285" s="37"/>
      <c r="GS285" s="37"/>
      <c r="GT285" s="37"/>
      <c r="GU285" s="37"/>
      <c r="GV285" s="37"/>
      <c r="GW285" s="37"/>
      <c r="GX285" s="37"/>
      <c r="GY285" s="37"/>
      <c r="GZ285" s="37"/>
      <c r="HA285" s="37"/>
      <c r="HB285" s="37"/>
      <c r="HC285" s="37"/>
      <c r="HD285" s="37"/>
      <c r="HE285" s="37"/>
      <c r="HF285" s="37"/>
      <c r="HG285" s="37"/>
      <c r="HH285" s="37"/>
      <c r="HI285" s="37"/>
      <c r="HJ285" s="37"/>
      <c r="HK285" s="37"/>
      <c r="HL285" s="37"/>
      <c r="HM285" s="37"/>
      <c r="HN285" s="37"/>
      <c r="HO285" s="37"/>
      <c r="HP285" s="37"/>
      <c r="HQ285" s="37"/>
      <c r="HR285" s="37"/>
      <c r="HS285" s="37"/>
      <c r="HT285" s="37"/>
      <c r="HU285" s="37"/>
      <c r="HV285" s="37"/>
      <c r="HW285" s="37"/>
      <c r="HX285" s="37"/>
      <c r="HY285" s="37"/>
      <c r="HZ285" s="37"/>
      <c r="IA285" s="5"/>
      <c r="IB285" s="5"/>
      <c r="IC285" s="5"/>
      <c r="ID285" s="5"/>
      <c r="IE285" s="5"/>
      <c r="IF285" s="5"/>
      <c r="IG285" s="5"/>
      <c r="IH285" s="5"/>
      <c r="II285" s="5"/>
    </row>
    <row r="286" spans="1:243" ht="15.6">
      <c r="A286" s="354" t="s">
        <v>24</v>
      </c>
      <c r="B286" s="354"/>
      <c r="C286" s="354"/>
      <c r="D286" s="354"/>
      <c r="E286" s="100">
        <v>34.729999999999997</v>
      </c>
      <c r="F286" s="100">
        <v>23.79</v>
      </c>
      <c r="G286" s="100">
        <v>152.22999999999999</v>
      </c>
      <c r="H286" s="101">
        <v>933.96</v>
      </c>
      <c r="I286" s="8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  <c r="HE286" s="5"/>
      <c r="HF286" s="5"/>
      <c r="HG286" s="5"/>
      <c r="HH286" s="5"/>
      <c r="HI286" s="5"/>
      <c r="HJ286" s="5"/>
      <c r="HK286" s="5"/>
      <c r="HL286" s="5"/>
      <c r="HM286" s="5"/>
      <c r="HN286" s="5"/>
      <c r="HO286" s="5"/>
      <c r="HP286" s="5"/>
      <c r="HQ286" s="5"/>
      <c r="HR286" s="5"/>
      <c r="HS286" s="5"/>
      <c r="HT286" s="5"/>
      <c r="HU286" s="5"/>
      <c r="HV286" s="5"/>
      <c r="HW286" s="5"/>
      <c r="HX286" s="5"/>
      <c r="HY286" s="5"/>
      <c r="HZ286" s="5"/>
      <c r="IA286" s="5"/>
      <c r="IB286" s="5"/>
      <c r="IC286" s="5"/>
      <c r="ID286" s="5"/>
      <c r="IE286" s="5"/>
      <c r="IF286" s="5"/>
      <c r="IG286" s="5"/>
      <c r="IH286" s="5"/>
      <c r="II286" s="5"/>
    </row>
    <row r="287" spans="1:243" ht="16.5" customHeight="1">
      <c r="A287" s="376" t="s">
        <v>25</v>
      </c>
      <c r="B287" s="376"/>
      <c r="C287" s="376"/>
      <c r="D287" s="376"/>
      <c r="E287" s="100">
        <v>49.44</v>
      </c>
      <c r="F287" s="100">
        <v>36.950000000000003</v>
      </c>
      <c r="G287" s="100">
        <v>249.91</v>
      </c>
      <c r="H287" s="101">
        <v>1506.73</v>
      </c>
      <c r="I287" s="83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  <c r="HE287" s="5"/>
      <c r="HF287" s="5"/>
      <c r="HG287" s="5"/>
      <c r="HH287" s="5"/>
      <c r="HI287" s="5"/>
      <c r="HJ287" s="5"/>
      <c r="HK287" s="5"/>
      <c r="HL287" s="5"/>
      <c r="HM287" s="5"/>
      <c r="HN287" s="5"/>
      <c r="HO287" s="5"/>
      <c r="HP287" s="5"/>
      <c r="HQ287" s="5"/>
      <c r="HR287" s="5"/>
      <c r="HS287" s="5"/>
      <c r="HT287" s="5"/>
      <c r="HU287" s="5"/>
      <c r="HV287" s="5"/>
      <c r="HW287" s="5"/>
      <c r="HX287" s="5"/>
      <c r="HY287" s="5"/>
      <c r="HZ287" s="5"/>
      <c r="IA287" s="5"/>
      <c r="IB287" s="5"/>
      <c r="IC287" s="5"/>
      <c r="ID287" s="5"/>
      <c r="IE287" s="5"/>
      <c r="IF287" s="5"/>
      <c r="IG287" s="5"/>
      <c r="IH287" s="5"/>
      <c r="II287" s="5"/>
    </row>
    <row r="288" spans="1:243" ht="15.6">
      <c r="A288" s="139"/>
      <c r="B288" s="363"/>
      <c r="C288" s="363"/>
      <c r="D288" s="363"/>
      <c r="E288" s="363"/>
      <c r="F288" s="363"/>
      <c r="G288" s="363"/>
      <c r="H288" s="363"/>
      <c r="I288" s="140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  <c r="HE288" s="5"/>
      <c r="HF288" s="5"/>
      <c r="HG288" s="5"/>
      <c r="HH288" s="5"/>
      <c r="HI288" s="5"/>
      <c r="HJ288" s="5"/>
      <c r="HK288" s="5"/>
      <c r="HL288" s="5"/>
      <c r="HM288" s="5"/>
      <c r="HN288" s="5"/>
      <c r="HO288" s="5"/>
      <c r="HP288" s="5"/>
      <c r="HQ288" s="5"/>
      <c r="HR288" s="5"/>
      <c r="HS288" s="5"/>
      <c r="HT288" s="5"/>
      <c r="HU288" s="5"/>
      <c r="HV288" s="5"/>
      <c r="HW288" s="5"/>
      <c r="HX288" s="5"/>
      <c r="HY288" s="5"/>
      <c r="HZ288" s="5"/>
      <c r="IA288" s="5"/>
      <c r="IB288" s="5"/>
      <c r="IC288" s="5"/>
      <c r="ID288" s="5"/>
      <c r="IE288" s="5"/>
      <c r="IF288" s="5"/>
      <c r="IG288" s="5"/>
      <c r="IH288" s="5"/>
      <c r="II288" s="5"/>
    </row>
    <row r="289" spans="1:234" ht="15.6">
      <c r="A289" s="63" t="s">
        <v>86</v>
      </c>
      <c r="B289" s="63" t="s">
        <v>82</v>
      </c>
      <c r="C289" s="169"/>
      <c r="D289" s="169"/>
      <c r="E289" s="65"/>
      <c r="F289" s="65"/>
      <c r="G289" s="65"/>
      <c r="H289" s="65"/>
      <c r="I289" s="6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  <c r="HE289" s="5"/>
      <c r="HF289" s="5"/>
      <c r="HG289" s="5"/>
      <c r="HH289" s="5"/>
      <c r="HI289" s="5"/>
      <c r="HJ289" s="5"/>
      <c r="HK289" s="5"/>
      <c r="HL289" s="5"/>
      <c r="HM289" s="5"/>
      <c r="HN289" s="5"/>
      <c r="HO289" s="5"/>
      <c r="HP289" s="5"/>
      <c r="HQ289" s="5"/>
      <c r="HR289" s="5"/>
      <c r="HS289" s="5"/>
      <c r="HT289" s="5"/>
      <c r="HU289" s="5"/>
      <c r="HV289" s="5"/>
      <c r="HW289" s="5"/>
      <c r="HX289" s="5"/>
      <c r="HY289" s="5"/>
      <c r="HZ289" s="5"/>
    </row>
    <row r="290" spans="1:234" ht="15.6">
      <c r="A290" s="63" t="s">
        <v>1</v>
      </c>
      <c r="B290" s="262" t="s">
        <v>114</v>
      </c>
      <c r="C290" s="139"/>
      <c r="D290" s="208"/>
      <c r="E290" s="65"/>
      <c r="F290" s="65"/>
      <c r="G290" s="65"/>
      <c r="H290" s="65"/>
      <c r="I290" s="6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  <c r="HE290" s="5"/>
      <c r="HF290" s="5"/>
      <c r="HG290" s="5"/>
      <c r="HH290" s="5"/>
      <c r="HI290" s="5"/>
      <c r="HJ290" s="5"/>
      <c r="HK290" s="5"/>
      <c r="HL290" s="5"/>
      <c r="HM290" s="5"/>
      <c r="HN290" s="5"/>
      <c r="HO290" s="5"/>
      <c r="HP290" s="5"/>
      <c r="HQ290" s="5"/>
      <c r="HR290" s="5"/>
      <c r="HS290" s="5"/>
      <c r="HT290" s="5"/>
      <c r="HU290" s="5"/>
      <c r="HV290" s="5"/>
      <c r="HW290" s="5"/>
      <c r="HX290" s="5"/>
      <c r="HY290" s="5"/>
      <c r="HZ290" s="5"/>
    </row>
    <row r="291" spans="1:234" ht="16.5" customHeight="1">
      <c r="A291" s="344" t="s">
        <v>95</v>
      </c>
      <c r="B291" s="344"/>
      <c r="C291" s="344"/>
      <c r="D291" s="344"/>
      <c r="E291" s="344"/>
      <c r="F291" s="344"/>
      <c r="G291" s="344"/>
      <c r="H291" s="344"/>
      <c r="I291" s="34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  <c r="HE291" s="5"/>
      <c r="HF291" s="5"/>
      <c r="HG291" s="5"/>
      <c r="HH291" s="5"/>
      <c r="HI291" s="5"/>
      <c r="HJ291" s="5"/>
      <c r="HK291" s="5"/>
      <c r="HL291" s="5"/>
      <c r="HM291" s="5"/>
      <c r="HN291" s="5"/>
      <c r="HO291" s="5"/>
      <c r="HP291" s="5"/>
      <c r="HQ291" s="5"/>
      <c r="HR291" s="5"/>
      <c r="HS291" s="5"/>
      <c r="HT291" s="5"/>
      <c r="HU291" s="5"/>
      <c r="HV291" s="5"/>
      <c r="HW291" s="5"/>
      <c r="HX291" s="5"/>
      <c r="HY291" s="5"/>
      <c r="HZ291" s="5"/>
    </row>
    <row r="292" spans="1:234" ht="15.75" customHeight="1">
      <c r="A292" s="345"/>
      <c r="B292" s="347" t="s">
        <v>3</v>
      </c>
      <c r="C292" s="347"/>
      <c r="D292" s="348" t="s">
        <v>4</v>
      </c>
      <c r="E292" s="348" t="s">
        <v>5</v>
      </c>
      <c r="F292" s="348"/>
      <c r="G292" s="348"/>
      <c r="H292" s="348" t="s">
        <v>6</v>
      </c>
      <c r="I292" s="359" t="s">
        <v>7</v>
      </c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  <c r="HE292" s="5"/>
      <c r="HF292" s="5"/>
      <c r="HG292" s="5"/>
      <c r="HH292" s="5"/>
      <c r="HI292" s="5"/>
      <c r="HJ292" s="5"/>
      <c r="HK292" s="5"/>
      <c r="HL292" s="5"/>
      <c r="HM292" s="5"/>
      <c r="HN292" s="5"/>
      <c r="HO292" s="5"/>
      <c r="HP292" s="5"/>
      <c r="HQ292" s="5"/>
      <c r="HR292" s="5"/>
      <c r="HS292" s="5"/>
      <c r="HT292" s="5"/>
      <c r="HU292" s="5"/>
      <c r="HV292" s="5"/>
      <c r="HW292" s="5"/>
      <c r="HX292" s="5"/>
      <c r="HY292" s="5"/>
      <c r="HZ292" s="5"/>
    </row>
    <row r="293" spans="1:234" ht="15.6">
      <c r="A293" s="345"/>
      <c r="B293" s="347"/>
      <c r="C293" s="347"/>
      <c r="D293" s="348"/>
      <c r="E293" s="13" t="s">
        <v>8</v>
      </c>
      <c r="F293" s="13" t="s">
        <v>9</v>
      </c>
      <c r="G293" s="13" t="s">
        <v>10</v>
      </c>
      <c r="H293" s="348"/>
      <c r="I293" s="359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  <c r="HE293" s="5"/>
      <c r="HF293" s="5"/>
      <c r="HG293" s="5"/>
      <c r="HH293" s="5"/>
      <c r="HI293" s="5"/>
      <c r="HJ293" s="5"/>
      <c r="HK293" s="5"/>
      <c r="HL293" s="5"/>
      <c r="HM293" s="5"/>
      <c r="HN293" s="5"/>
      <c r="HO293" s="5"/>
      <c r="HP293" s="5"/>
      <c r="HQ293" s="5"/>
      <c r="HR293" s="5"/>
      <c r="HS293" s="5"/>
      <c r="HT293" s="5"/>
      <c r="HU293" s="5"/>
      <c r="HV293" s="5"/>
      <c r="HW293" s="5"/>
      <c r="HX293" s="5"/>
      <c r="HY293" s="5"/>
      <c r="HZ293" s="5"/>
    </row>
    <row r="294" spans="1:234" ht="16.5" customHeight="1">
      <c r="A294" s="344" t="s">
        <v>11</v>
      </c>
      <c r="B294" s="344"/>
      <c r="C294" s="344"/>
      <c r="D294" s="344"/>
      <c r="E294" s="344"/>
      <c r="F294" s="344"/>
      <c r="G294" s="344"/>
      <c r="H294" s="344"/>
      <c r="I294" s="34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  <c r="HE294" s="5"/>
      <c r="HF294" s="5"/>
      <c r="HG294" s="5"/>
      <c r="HH294" s="5"/>
      <c r="HI294" s="5"/>
      <c r="HJ294" s="5"/>
      <c r="HK294" s="5"/>
      <c r="HL294" s="5"/>
      <c r="HM294" s="5"/>
      <c r="HN294" s="5"/>
      <c r="HO294" s="5"/>
      <c r="HP294" s="5"/>
      <c r="HQ294" s="5"/>
      <c r="HR294" s="5"/>
      <c r="HS294" s="5"/>
      <c r="HT294" s="5"/>
      <c r="HU294" s="5"/>
      <c r="HV294" s="5"/>
      <c r="HW294" s="5"/>
      <c r="HX294" s="5"/>
      <c r="HY294" s="5"/>
      <c r="HZ294" s="5"/>
    </row>
    <row r="295" spans="1:234" ht="15.6">
      <c r="A295" s="7"/>
      <c r="B295" s="377" t="s">
        <v>19</v>
      </c>
      <c r="C295" s="377"/>
      <c r="D295" s="67">
        <v>150</v>
      </c>
      <c r="E295" s="9">
        <v>3.66</v>
      </c>
      <c r="F295" s="9">
        <v>7.53</v>
      </c>
      <c r="G295" s="9">
        <v>38.06</v>
      </c>
      <c r="H295" s="10">
        <v>234.43</v>
      </c>
      <c r="I295" s="92">
        <v>302</v>
      </c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</row>
    <row r="296" spans="1:234" ht="15.75" customHeight="1">
      <c r="A296" s="12"/>
      <c r="B296" s="352" t="s">
        <v>96</v>
      </c>
      <c r="C296" s="352"/>
      <c r="D296" s="13">
        <v>100</v>
      </c>
      <c r="E296" s="34">
        <v>8.7799999999999994</v>
      </c>
      <c r="F296" s="34">
        <v>5.1100000000000003</v>
      </c>
      <c r="G296" s="34">
        <v>4.3099999999999996</v>
      </c>
      <c r="H296" s="70">
        <v>107.5</v>
      </c>
      <c r="I296" s="71">
        <v>253</v>
      </c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5"/>
      <c r="HM296" s="5"/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</row>
    <row r="297" spans="1:234" ht="15.75" customHeight="1">
      <c r="A297" s="33"/>
      <c r="B297" s="352" t="s">
        <v>30</v>
      </c>
      <c r="C297" s="352"/>
      <c r="D297" s="73" t="s">
        <v>31</v>
      </c>
      <c r="E297" s="74">
        <v>0.2</v>
      </c>
      <c r="F297" s="74">
        <v>0.02</v>
      </c>
      <c r="G297" s="74">
        <v>16</v>
      </c>
      <c r="H297" s="75">
        <v>65</v>
      </c>
      <c r="I297" s="21">
        <v>393</v>
      </c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  <c r="DM297" s="22"/>
      <c r="DN297" s="22"/>
      <c r="DO297" s="22"/>
      <c r="DP297" s="22"/>
      <c r="DQ297" s="22"/>
      <c r="DR297" s="22"/>
      <c r="DS297" s="22"/>
      <c r="DT297" s="22"/>
      <c r="DU297" s="22"/>
      <c r="DV297" s="22"/>
      <c r="DW297" s="22"/>
      <c r="DX297" s="22"/>
      <c r="DY297" s="22"/>
      <c r="DZ297" s="22"/>
      <c r="EA297" s="22"/>
      <c r="EB297" s="22"/>
      <c r="EC297" s="22"/>
      <c r="ED297" s="22"/>
      <c r="EE297" s="22"/>
      <c r="EF297" s="22"/>
      <c r="EG297" s="22"/>
      <c r="EH297" s="22"/>
      <c r="EI297" s="22"/>
      <c r="EJ297" s="22"/>
      <c r="EK297" s="22"/>
      <c r="EL297" s="22"/>
      <c r="EM297" s="22"/>
      <c r="EN297" s="22"/>
      <c r="EO297" s="22"/>
      <c r="EP297" s="22"/>
      <c r="EQ297" s="22"/>
      <c r="ER297" s="22"/>
      <c r="ES297" s="22"/>
      <c r="ET297" s="22"/>
      <c r="EU297" s="22"/>
      <c r="EV297" s="22"/>
      <c r="EW297" s="22"/>
      <c r="EX297" s="22"/>
      <c r="EY297" s="22"/>
      <c r="EZ297" s="22"/>
      <c r="FA297" s="22"/>
      <c r="FB297" s="22"/>
      <c r="FC297" s="22"/>
      <c r="FD297" s="22"/>
      <c r="FE297" s="22"/>
      <c r="FF297" s="22"/>
      <c r="FG297" s="22"/>
      <c r="FH297" s="22"/>
      <c r="FI297" s="22"/>
      <c r="FJ297" s="22"/>
      <c r="FK297" s="22"/>
      <c r="FL297" s="22"/>
      <c r="FM297" s="22"/>
      <c r="FN297" s="22"/>
      <c r="FO297" s="22"/>
      <c r="FP297" s="22"/>
      <c r="FQ297" s="22"/>
      <c r="FR297" s="22"/>
      <c r="FS297" s="22"/>
      <c r="FT297" s="22"/>
      <c r="FU297" s="22"/>
      <c r="FV297" s="22"/>
      <c r="FW297" s="22"/>
      <c r="FX297" s="22"/>
      <c r="FY297" s="22"/>
      <c r="FZ297" s="22"/>
      <c r="GA297" s="22"/>
      <c r="GB297" s="22"/>
      <c r="GC297" s="22"/>
      <c r="GD297" s="22"/>
      <c r="GE297" s="22"/>
      <c r="GF297" s="22"/>
      <c r="GG297" s="22"/>
      <c r="GH297" s="22"/>
      <c r="GI297" s="22"/>
      <c r="GJ297" s="22"/>
      <c r="GK297" s="22"/>
      <c r="GL297" s="22"/>
      <c r="GM297" s="22"/>
      <c r="GN297" s="22"/>
      <c r="GO297" s="22"/>
      <c r="GP297" s="22"/>
      <c r="GQ297" s="22"/>
      <c r="GR297" s="22"/>
      <c r="GS297" s="22"/>
      <c r="GT297" s="22"/>
      <c r="GU297" s="22"/>
      <c r="GV297" s="22"/>
      <c r="GW297" s="22"/>
      <c r="GX297" s="22"/>
      <c r="GY297" s="22"/>
      <c r="GZ297" s="22"/>
      <c r="HA297" s="22"/>
      <c r="HB297" s="22"/>
      <c r="HC297" s="22"/>
      <c r="HD297" s="22"/>
      <c r="HE297" s="22"/>
      <c r="HF297" s="22"/>
      <c r="HG297" s="22"/>
      <c r="HH297" s="22"/>
      <c r="HI297" s="22"/>
      <c r="HJ297" s="22"/>
      <c r="HK297" s="22"/>
      <c r="HL297" s="22"/>
      <c r="HM297" s="22"/>
      <c r="HN297" s="22"/>
      <c r="HO297" s="22"/>
      <c r="HP297" s="22"/>
      <c r="HQ297" s="22"/>
      <c r="HR297" s="22"/>
      <c r="HS297" s="22"/>
      <c r="HT297" s="22"/>
      <c r="HU297" s="22"/>
      <c r="HV297" s="22"/>
      <c r="HW297" s="22"/>
      <c r="HX297" s="22"/>
      <c r="HY297" s="22"/>
      <c r="HZ297" s="22"/>
    </row>
    <row r="298" spans="1:234" ht="15.75" customHeight="1">
      <c r="A298" s="12"/>
      <c r="B298" s="352" t="s">
        <v>32</v>
      </c>
      <c r="C298" s="352"/>
      <c r="D298" s="127">
        <v>40</v>
      </c>
      <c r="E298" s="77">
        <v>3.04</v>
      </c>
      <c r="F298" s="77">
        <v>0.32</v>
      </c>
      <c r="G298" s="77">
        <v>19.68</v>
      </c>
      <c r="H298" s="78">
        <v>94</v>
      </c>
      <c r="I298" s="21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  <c r="HE298" s="5"/>
      <c r="HF298" s="5"/>
      <c r="HG298" s="5"/>
      <c r="HH298" s="5"/>
      <c r="HI298" s="5"/>
      <c r="HJ298" s="5"/>
      <c r="HK298" s="5"/>
      <c r="HL298" s="5"/>
      <c r="HM298" s="5"/>
      <c r="HN298" s="5"/>
      <c r="HO298" s="5"/>
      <c r="HP298" s="5"/>
      <c r="HQ298" s="5"/>
      <c r="HR298" s="5"/>
      <c r="HS298" s="5"/>
      <c r="HT298" s="5"/>
      <c r="HU298" s="5"/>
      <c r="HV298" s="5"/>
      <c r="HW298" s="5"/>
      <c r="HX298" s="5"/>
      <c r="HY298" s="5"/>
      <c r="HZ298" s="5"/>
    </row>
    <row r="299" spans="1:234" ht="16.5" customHeight="1">
      <c r="A299" s="33"/>
      <c r="B299" s="353" t="s">
        <v>97</v>
      </c>
      <c r="C299" s="353"/>
      <c r="D299" s="18">
        <v>100</v>
      </c>
      <c r="E299" s="19">
        <v>0.8</v>
      </c>
      <c r="F299" s="19">
        <v>10.7</v>
      </c>
      <c r="G299" s="19">
        <v>25.27</v>
      </c>
      <c r="H299" s="20">
        <v>85.52</v>
      </c>
      <c r="I299" s="92">
        <v>406</v>
      </c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  <c r="DM299" s="22"/>
      <c r="DN299" s="22"/>
      <c r="DO299" s="22"/>
      <c r="DP299" s="22"/>
      <c r="DQ299" s="22"/>
      <c r="DR299" s="22"/>
      <c r="DS299" s="22"/>
      <c r="DT299" s="22"/>
      <c r="DU299" s="22"/>
      <c r="DV299" s="22"/>
      <c r="DW299" s="22"/>
      <c r="DX299" s="22"/>
      <c r="DY299" s="22"/>
      <c r="DZ299" s="22"/>
      <c r="EA299" s="22"/>
      <c r="EB299" s="22"/>
      <c r="EC299" s="22"/>
      <c r="ED299" s="22"/>
      <c r="EE299" s="22"/>
      <c r="EF299" s="22"/>
      <c r="EG299" s="22"/>
      <c r="EH299" s="22"/>
      <c r="EI299" s="22"/>
      <c r="EJ299" s="22"/>
      <c r="EK299" s="22"/>
      <c r="EL299" s="22"/>
      <c r="EM299" s="22"/>
      <c r="EN299" s="22"/>
      <c r="EO299" s="22"/>
      <c r="EP299" s="22"/>
      <c r="EQ299" s="22"/>
      <c r="ER299" s="22"/>
      <c r="ES299" s="22"/>
      <c r="ET299" s="22"/>
      <c r="EU299" s="22"/>
      <c r="EV299" s="22"/>
      <c r="EW299" s="22"/>
      <c r="EX299" s="22"/>
      <c r="EY299" s="22"/>
      <c r="EZ299" s="22"/>
      <c r="FA299" s="22"/>
      <c r="FB299" s="22"/>
      <c r="FC299" s="22"/>
      <c r="FD299" s="22"/>
      <c r="FE299" s="22"/>
      <c r="FF299" s="22"/>
      <c r="FG299" s="22"/>
      <c r="FH299" s="22"/>
      <c r="FI299" s="22"/>
      <c r="FJ299" s="22"/>
      <c r="FK299" s="22"/>
      <c r="FL299" s="22"/>
      <c r="FM299" s="22"/>
      <c r="FN299" s="22"/>
      <c r="FO299" s="22"/>
      <c r="FP299" s="22"/>
      <c r="FQ299" s="22"/>
      <c r="FR299" s="22"/>
      <c r="FS299" s="22"/>
      <c r="FT299" s="22"/>
      <c r="FU299" s="22"/>
      <c r="FV299" s="22"/>
      <c r="FW299" s="22"/>
      <c r="FX299" s="22"/>
      <c r="FY299" s="22"/>
      <c r="FZ299" s="22"/>
      <c r="GA299" s="22"/>
      <c r="GB299" s="22"/>
      <c r="GC299" s="22"/>
      <c r="GD299" s="22"/>
      <c r="GE299" s="22"/>
      <c r="GF299" s="22"/>
      <c r="GG299" s="22"/>
      <c r="GH299" s="22"/>
      <c r="GI299" s="22"/>
      <c r="GJ299" s="22"/>
      <c r="GK299" s="22"/>
      <c r="GL299" s="22"/>
      <c r="GM299" s="22"/>
      <c r="GN299" s="22"/>
      <c r="GO299" s="22"/>
      <c r="GP299" s="22"/>
      <c r="GQ299" s="22"/>
      <c r="GR299" s="22"/>
      <c r="GS299" s="22"/>
      <c r="GT299" s="22"/>
      <c r="GU299" s="22"/>
      <c r="GV299" s="22"/>
      <c r="GW299" s="22"/>
      <c r="GX299" s="22"/>
      <c r="GY299" s="22"/>
      <c r="GZ299" s="22"/>
      <c r="HA299" s="22"/>
      <c r="HB299" s="22"/>
      <c r="HC299" s="22"/>
      <c r="HD299" s="22"/>
      <c r="HE299" s="22"/>
      <c r="HF299" s="22"/>
      <c r="HG299" s="22"/>
      <c r="HH299" s="22"/>
      <c r="HI299" s="22"/>
      <c r="HJ299" s="22"/>
      <c r="HK299" s="22"/>
      <c r="HL299" s="22"/>
      <c r="HM299" s="22"/>
      <c r="HN299" s="22"/>
      <c r="HO299" s="22"/>
      <c r="HP299" s="22"/>
      <c r="HQ299" s="22"/>
      <c r="HR299" s="22"/>
      <c r="HS299" s="22"/>
      <c r="HT299" s="22"/>
      <c r="HU299" s="22"/>
      <c r="HV299" s="22"/>
      <c r="HW299" s="22"/>
      <c r="HX299" s="22"/>
      <c r="HY299" s="22"/>
      <c r="HZ299" s="22"/>
    </row>
    <row r="300" spans="1:234" ht="15.6">
      <c r="A300" s="354" t="s">
        <v>15</v>
      </c>
      <c r="B300" s="354"/>
      <c r="C300" s="354"/>
      <c r="D300" s="354"/>
      <c r="E300" s="81">
        <v>16.48</v>
      </c>
      <c r="F300" s="81">
        <v>23.68</v>
      </c>
      <c r="G300" s="81">
        <v>103.32</v>
      </c>
      <c r="H300" s="228">
        <v>586.45000000000005</v>
      </c>
      <c r="I300" s="229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  <c r="HE300" s="5"/>
      <c r="HF300" s="5"/>
      <c r="HG300" s="5"/>
      <c r="HH300" s="5"/>
      <c r="HI300" s="5"/>
      <c r="HJ300" s="5"/>
      <c r="HK300" s="5"/>
      <c r="HL300" s="5"/>
      <c r="HM300" s="5"/>
      <c r="HN300" s="5"/>
      <c r="HO300" s="5"/>
      <c r="HP300" s="5"/>
      <c r="HQ300" s="5"/>
      <c r="HR300" s="5"/>
      <c r="HS300" s="5"/>
      <c r="HT300" s="5"/>
      <c r="HU300" s="5"/>
      <c r="HV300" s="5"/>
      <c r="HW300" s="5"/>
      <c r="HX300" s="5"/>
      <c r="HY300" s="5"/>
      <c r="HZ300" s="5"/>
    </row>
    <row r="301" spans="1:234" ht="16.5" customHeight="1">
      <c r="A301" s="344" t="s">
        <v>16</v>
      </c>
      <c r="B301" s="344"/>
      <c r="C301" s="344"/>
      <c r="D301" s="344"/>
      <c r="E301" s="344"/>
      <c r="F301" s="344"/>
      <c r="G301" s="344"/>
      <c r="H301" s="344"/>
      <c r="I301" s="34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  <c r="HE301" s="5"/>
      <c r="HF301" s="5"/>
      <c r="HG301" s="5"/>
      <c r="HH301" s="5"/>
      <c r="HI301" s="5"/>
      <c r="HJ301" s="5"/>
      <c r="HK301" s="5"/>
      <c r="HL301" s="5"/>
      <c r="HM301" s="5"/>
      <c r="HN301" s="5"/>
      <c r="HO301" s="5"/>
      <c r="HP301" s="5"/>
      <c r="HQ301" s="5"/>
      <c r="HR301" s="5"/>
      <c r="HS301" s="5"/>
      <c r="HT301" s="5"/>
      <c r="HU301" s="5"/>
      <c r="HV301" s="5"/>
      <c r="HW301" s="5"/>
      <c r="HX301" s="5"/>
      <c r="HY301" s="5"/>
      <c r="HZ301" s="5"/>
    </row>
    <row r="302" spans="1:234" ht="15.75" customHeight="1">
      <c r="A302" s="27"/>
      <c r="B302" s="355" t="s">
        <v>17</v>
      </c>
      <c r="C302" s="355"/>
      <c r="D302" s="129">
        <v>100</v>
      </c>
      <c r="E302" s="130">
        <v>0.85</v>
      </c>
      <c r="F302" s="130">
        <v>5.04</v>
      </c>
      <c r="G302" s="130">
        <v>2.58</v>
      </c>
      <c r="H302" s="131">
        <v>59.1</v>
      </c>
      <c r="I302" s="230">
        <v>21</v>
      </c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  <c r="DM302" s="22"/>
      <c r="DN302" s="22"/>
      <c r="DO302" s="22"/>
      <c r="DP302" s="22"/>
      <c r="DQ302" s="22"/>
      <c r="DR302" s="22"/>
      <c r="DS302" s="22"/>
      <c r="DT302" s="22"/>
      <c r="DU302" s="22"/>
      <c r="DV302" s="22"/>
      <c r="DW302" s="22"/>
      <c r="DX302" s="22"/>
      <c r="DY302" s="22"/>
      <c r="DZ302" s="22"/>
      <c r="EA302" s="22"/>
      <c r="EB302" s="22"/>
      <c r="EC302" s="22"/>
      <c r="ED302" s="22"/>
      <c r="EE302" s="22"/>
      <c r="EF302" s="22"/>
      <c r="EG302" s="22"/>
      <c r="EH302" s="22"/>
      <c r="EI302" s="22"/>
      <c r="EJ302" s="22"/>
      <c r="EK302" s="22"/>
      <c r="EL302" s="22"/>
      <c r="EM302" s="22"/>
      <c r="EN302" s="22"/>
      <c r="EO302" s="22"/>
      <c r="EP302" s="22"/>
      <c r="EQ302" s="22"/>
      <c r="ER302" s="22"/>
      <c r="ES302" s="22"/>
      <c r="ET302" s="22"/>
      <c r="EU302" s="22"/>
      <c r="EV302" s="22"/>
      <c r="EW302" s="22"/>
      <c r="EX302" s="22"/>
      <c r="EY302" s="22"/>
      <c r="EZ302" s="22"/>
      <c r="FA302" s="22"/>
      <c r="FB302" s="22"/>
      <c r="FC302" s="22"/>
      <c r="FD302" s="22"/>
      <c r="FE302" s="22"/>
      <c r="FF302" s="22"/>
      <c r="FG302" s="22"/>
      <c r="FH302" s="22"/>
      <c r="FI302" s="22"/>
      <c r="FJ302" s="22"/>
      <c r="FK302" s="22"/>
      <c r="FL302" s="22"/>
      <c r="FM302" s="22"/>
      <c r="FN302" s="22"/>
      <c r="FO302" s="22"/>
      <c r="FP302" s="22"/>
      <c r="FQ302" s="22"/>
      <c r="FR302" s="22"/>
      <c r="FS302" s="22"/>
      <c r="FT302" s="22"/>
      <c r="FU302" s="22"/>
      <c r="FV302" s="22"/>
      <c r="FW302" s="22"/>
      <c r="FX302" s="22"/>
      <c r="FY302" s="22"/>
      <c r="FZ302" s="22"/>
      <c r="GA302" s="22"/>
      <c r="GB302" s="22"/>
      <c r="GC302" s="22"/>
      <c r="GD302" s="22"/>
      <c r="GE302" s="22"/>
      <c r="GF302" s="22"/>
      <c r="GG302" s="22"/>
      <c r="GH302" s="22"/>
      <c r="GI302" s="22"/>
      <c r="GJ302" s="22"/>
      <c r="GK302" s="22"/>
      <c r="GL302" s="22"/>
      <c r="GM302" s="22"/>
      <c r="GN302" s="22"/>
      <c r="GO302" s="22"/>
      <c r="GP302" s="22"/>
      <c r="GQ302" s="22"/>
      <c r="GR302" s="22"/>
      <c r="GS302" s="22"/>
      <c r="GT302" s="22"/>
      <c r="GU302" s="22"/>
      <c r="GV302" s="22"/>
      <c r="GW302" s="22"/>
      <c r="GX302" s="22"/>
      <c r="GY302" s="22"/>
      <c r="GZ302" s="22"/>
      <c r="HA302" s="22"/>
      <c r="HB302" s="22"/>
      <c r="HC302" s="22"/>
      <c r="HD302" s="22"/>
      <c r="HE302" s="22"/>
      <c r="HF302" s="22"/>
      <c r="HG302" s="22"/>
      <c r="HH302" s="22"/>
      <c r="HI302" s="22"/>
      <c r="HJ302" s="22"/>
      <c r="HK302" s="22"/>
      <c r="HL302" s="22"/>
      <c r="HM302" s="22"/>
      <c r="HN302" s="22"/>
      <c r="HO302" s="22"/>
      <c r="HP302" s="22"/>
      <c r="HQ302" s="22"/>
      <c r="HR302" s="22"/>
      <c r="HS302" s="22"/>
      <c r="HT302" s="22"/>
      <c r="HU302" s="22"/>
      <c r="HV302" s="22"/>
      <c r="HW302" s="22"/>
      <c r="HX302" s="22"/>
      <c r="HY302" s="22"/>
      <c r="HZ302" s="22"/>
    </row>
    <row r="303" spans="1:234" ht="15.75" customHeight="1">
      <c r="A303" s="141"/>
      <c r="B303" s="352" t="s">
        <v>50</v>
      </c>
      <c r="C303" s="352"/>
      <c r="D303" s="13">
        <v>250</v>
      </c>
      <c r="E303" s="34">
        <v>4.49</v>
      </c>
      <c r="F303" s="34">
        <v>5.27</v>
      </c>
      <c r="G303" s="34">
        <v>16.53</v>
      </c>
      <c r="H303" s="70">
        <v>152.38999999999999</v>
      </c>
      <c r="I303" s="16">
        <v>102</v>
      </c>
      <c r="J303" s="231"/>
      <c r="K303" s="231"/>
      <c r="L303" s="231"/>
      <c r="M303" s="231"/>
      <c r="N303" s="231"/>
      <c r="O303" s="231"/>
      <c r="P303" s="231"/>
      <c r="Q303" s="231"/>
      <c r="R303" s="231"/>
      <c r="S303" s="231"/>
      <c r="T303" s="231"/>
      <c r="U303" s="231"/>
      <c r="V303" s="231"/>
      <c r="W303" s="231"/>
      <c r="X303" s="231"/>
      <c r="Y303" s="231"/>
      <c r="Z303" s="231"/>
      <c r="AA303" s="231"/>
      <c r="AB303" s="231"/>
      <c r="AC303" s="231"/>
      <c r="AD303" s="231"/>
      <c r="AE303" s="231"/>
      <c r="AF303" s="231"/>
      <c r="AG303" s="231"/>
      <c r="AH303" s="231"/>
      <c r="AI303" s="231"/>
      <c r="AJ303" s="231"/>
      <c r="AK303" s="231"/>
      <c r="AL303" s="231"/>
      <c r="AM303" s="231"/>
      <c r="AN303" s="231"/>
      <c r="AO303" s="231"/>
      <c r="AP303" s="231"/>
      <c r="AQ303" s="231"/>
      <c r="AR303" s="231"/>
      <c r="AS303" s="231"/>
      <c r="AT303" s="231"/>
      <c r="AU303" s="231"/>
      <c r="AV303" s="231"/>
      <c r="AW303" s="231"/>
      <c r="AX303" s="231"/>
      <c r="AY303" s="231"/>
      <c r="AZ303" s="231"/>
      <c r="BA303" s="231"/>
      <c r="BB303" s="231"/>
      <c r="BC303" s="231"/>
      <c r="BD303" s="231"/>
      <c r="BE303" s="231"/>
      <c r="BF303" s="231"/>
      <c r="BG303" s="231"/>
      <c r="BH303" s="231"/>
      <c r="BI303" s="231"/>
      <c r="BJ303" s="231"/>
      <c r="BK303" s="231"/>
      <c r="BL303" s="231"/>
      <c r="BM303" s="231"/>
      <c r="BN303" s="231"/>
      <c r="BO303" s="231"/>
      <c r="BP303" s="231"/>
      <c r="BQ303" s="231"/>
      <c r="BR303" s="231"/>
      <c r="BS303" s="231"/>
      <c r="BT303" s="231"/>
      <c r="BU303" s="231"/>
      <c r="BV303" s="231"/>
      <c r="BW303" s="231"/>
      <c r="BX303" s="231"/>
      <c r="BY303" s="231"/>
      <c r="BZ303" s="231"/>
      <c r="CA303" s="231"/>
      <c r="CB303" s="231"/>
      <c r="CC303" s="231"/>
      <c r="CD303" s="231"/>
      <c r="CE303" s="231"/>
      <c r="CF303" s="231"/>
      <c r="CG303" s="231"/>
      <c r="CH303" s="231"/>
      <c r="CI303" s="231"/>
      <c r="CJ303" s="231"/>
      <c r="CK303" s="231"/>
      <c r="CL303" s="231"/>
      <c r="CM303" s="231"/>
      <c r="CN303" s="231"/>
      <c r="CO303" s="231"/>
      <c r="CP303" s="231"/>
      <c r="CQ303" s="231"/>
      <c r="CR303" s="231"/>
      <c r="CS303" s="231"/>
      <c r="CT303" s="231"/>
      <c r="CU303" s="231"/>
      <c r="CV303" s="231"/>
      <c r="CW303" s="231"/>
      <c r="CX303" s="231"/>
      <c r="CY303" s="231"/>
      <c r="CZ303" s="231"/>
      <c r="DA303" s="231"/>
      <c r="DB303" s="231"/>
      <c r="DC303" s="231"/>
      <c r="DD303" s="231"/>
      <c r="DE303" s="231"/>
      <c r="DF303" s="231"/>
      <c r="DG303" s="231"/>
      <c r="DH303" s="231"/>
      <c r="DI303" s="231"/>
      <c r="DJ303" s="231"/>
      <c r="DK303" s="231"/>
      <c r="DL303" s="231"/>
      <c r="DM303" s="231"/>
      <c r="DN303" s="231"/>
      <c r="DO303" s="231"/>
      <c r="DP303" s="231"/>
      <c r="DQ303" s="231"/>
      <c r="DR303" s="231"/>
      <c r="DS303" s="231"/>
      <c r="DT303" s="231"/>
      <c r="DU303" s="231"/>
      <c r="DV303" s="231"/>
      <c r="DW303" s="231"/>
      <c r="DX303" s="231"/>
      <c r="DY303" s="231"/>
      <c r="DZ303" s="231"/>
      <c r="EA303" s="231"/>
      <c r="EB303" s="231"/>
      <c r="EC303" s="231"/>
      <c r="ED303" s="231"/>
      <c r="EE303" s="231"/>
      <c r="EF303" s="231"/>
      <c r="EG303" s="231"/>
      <c r="EH303" s="231"/>
      <c r="EI303" s="231"/>
      <c r="EJ303" s="231"/>
      <c r="EK303" s="231"/>
      <c r="EL303" s="231"/>
      <c r="EM303" s="231"/>
      <c r="EN303" s="231"/>
      <c r="EO303" s="231"/>
      <c r="EP303" s="231"/>
      <c r="EQ303" s="231"/>
      <c r="ER303" s="231"/>
      <c r="ES303" s="231"/>
      <c r="ET303" s="231"/>
      <c r="EU303" s="231"/>
      <c r="EV303" s="231"/>
      <c r="EW303" s="231"/>
      <c r="EX303" s="231"/>
      <c r="EY303" s="231"/>
      <c r="EZ303" s="231"/>
      <c r="FA303" s="231"/>
      <c r="FB303" s="231"/>
      <c r="FC303" s="231"/>
      <c r="FD303" s="231"/>
      <c r="FE303" s="231"/>
      <c r="FF303" s="231"/>
      <c r="FG303" s="231"/>
      <c r="FH303" s="231"/>
      <c r="FI303" s="231"/>
      <c r="FJ303" s="231"/>
      <c r="FK303" s="231"/>
      <c r="FL303" s="231"/>
      <c r="FM303" s="231"/>
      <c r="FN303" s="231"/>
      <c r="FO303" s="231"/>
      <c r="FP303" s="231"/>
      <c r="FQ303" s="231"/>
      <c r="FR303" s="231"/>
      <c r="FS303" s="231"/>
      <c r="FT303" s="231"/>
      <c r="FU303" s="231"/>
      <c r="FV303" s="231"/>
      <c r="FW303" s="231"/>
      <c r="FX303" s="231"/>
      <c r="FY303" s="231"/>
      <c r="FZ303" s="231"/>
      <c r="GA303" s="231"/>
      <c r="GB303" s="231"/>
      <c r="GC303" s="231"/>
      <c r="GD303" s="231"/>
      <c r="GE303" s="231"/>
      <c r="GF303" s="231"/>
      <c r="GG303" s="231"/>
      <c r="GH303" s="231"/>
      <c r="GI303" s="231"/>
      <c r="GJ303" s="231"/>
      <c r="GK303" s="231"/>
      <c r="GL303" s="231"/>
      <c r="GM303" s="231"/>
      <c r="GN303" s="231"/>
      <c r="GO303" s="231"/>
      <c r="GP303" s="231"/>
      <c r="GQ303" s="231"/>
      <c r="GR303" s="231"/>
      <c r="GS303" s="231"/>
      <c r="GT303" s="231"/>
      <c r="GU303" s="231"/>
      <c r="GV303" s="231"/>
      <c r="GW303" s="231"/>
      <c r="GX303" s="231"/>
      <c r="GY303" s="231"/>
      <c r="GZ303" s="231"/>
      <c r="HA303" s="231"/>
      <c r="HB303" s="231"/>
      <c r="HC303" s="231"/>
      <c r="HD303" s="231"/>
      <c r="HE303" s="231"/>
      <c r="HF303" s="231"/>
      <c r="HG303" s="231"/>
      <c r="HH303" s="231"/>
      <c r="HI303" s="231"/>
      <c r="HJ303" s="231"/>
      <c r="HK303" s="231"/>
      <c r="HL303" s="231"/>
      <c r="HM303" s="231"/>
      <c r="HN303" s="231"/>
      <c r="HO303" s="231"/>
      <c r="HP303" s="231"/>
      <c r="HQ303" s="231"/>
      <c r="HR303" s="231"/>
      <c r="HS303" s="231"/>
      <c r="HT303" s="231"/>
      <c r="HU303" s="231"/>
      <c r="HV303" s="231"/>
      <c r="HW303" s="231"/>
      <c r="HX303" s="231"/>
      <c r="HY303" s="231"/>
      <c r="HZ303" s="231"/>
    </row>
    <row r="304" spans="1:234" ht="15.75" customHeight="1">
      <c r="A304" s="27"/>
      <c r="B304" s="356" t="s">
        <v>34</v>
      </c>
      <c r="C304" s="356"/>
      <c r="D304" s="232">
        <v>180</v>
      </c>
      <c r="E304" s="233">
        <v>6.72</v>
      </c>
      <c r="F304" s="233">
        <v>7.12</v>
      </c>
      <c r="G304" s="233">
        <v>37.56</v>
      </c>
      <c r="H304" s="234">
        <v>241.37</v>
      </c>
      <c r="I304" s="52">
        <v>309</v>
      </c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  <c r="DM304" s="22"/>
      <c r="DN304" s="22"/>
      <c r="DO304" s="22"/>
      <c r="DP304" s="22"/>
      <c r="DQ304" s="22"/>
      <c r="DR304" s="22"/>
      <c r="DS304" s="22"/>
      <c r="DT304" s="22"/>
      <c r="DU304" s="22"/>
      <c r="DV304" s="22"/>
      <c r="DW304" s="22"/>
      <c r="DX304" s="22"/>
      <c r="DY304" s="22"/>
      <c r="DZ304" s="22"/>
      <c r="EA304" s="22"/>
      <c r="EB304" s="22"/>
      <c r="EC304" s="22"/>
      <c r="ED304" s="22"/>
      <c r="EE304" s="22"/>
      <c r="EF304" s="22"/>
      <c r="EG304" s="22"/>
      <c r="EH304" s="22"/>
      <c r="EI304" s="22"/>
      <c r="EJ304" s="22"/>
      <c r="EK304" s="22"/>
      <c r="EL304" s="22"/>
      <c r="EM304" s="22"/>
      <c r="EN304" s="22"/>
      <c r="EO304" s="22"/>
      <c r="EP304" s="22"/>
      <c r="EQ304" s="22"/>
      <c r="ER304" s="22"/>
      <c r="ES304" s="22"/>
      <c r="ET304" s="22"/>
      <c r="EU304" s="22"/>
      <c r="EV304" s="22"/>
      <c r="EW304" s="22"/>
      <c r="EX304" s="22"/>
      <c r="EY304" s="22"/>
      <c r="EZ304" s="22"/>
      <c r="FA304" s="22"/>
      <c r="FB304" s="22"/>
      <c r="FC304" s="22"/>
      <c r="FD304" s="22"/>
      <c r="FE304" s="22"/>
      <c r="FF304" s="22"/>
      <c r="FG304" s="22"/>
      <c r="FH304" s="22"/>
      <c r="FI304" s="22"/>
      <c r="FJ304" s="22"/>
      <c r="FK304" s="22"/>
      <c r="FL304" s="22"/>
      <c r="FM304" s="22"/>
      <c r="FN304" s="22"/>
      <c r="FO304" s="22"/>
      <c r="FP304" s="22"/>
      <c r="FQ304" s="22"/>
      <c r="FR304" s="22"/>
      <c r="FS304" s="22"/>
      <c r="FT304" s="22"/>
      <c r="FU304" s="22"/>
      <c r="FV304" s="22"/>
      <c r="FW304" s="22"/>
      <c r="FX304" s="22"/>
      <c r="FY304" s="22"/>
      <c r="FZ304" s="22"/>
      <c r="GA304" s="22"/>
      <c r="GB304" s="22"/>
      <c r="GC304" s="22"/>
      <c r="GD304" s="22"/>
      <c r="GE304" s="22"/>
      <c r="GF304" s="22"/>
      <c r="GG304" s="22"/>
      <c r="GH304" s="22"/>
      <c r="GI304" s="22"/>
      <c r="GJ304" s="22"/>
      <c r="GK304" s="22"/>
      <c r="GL304" s="22"/>
      <c r="GM304" s="22"/>
      <c r="GN304" s="22"/>
      <c r="GO304" s="22"/>
      <c r="GP304" s="22"/>
      <c r="GQ304" s="22"/>
      <c r="GR304" s="22"/>
      <c r="GS304" s="22"/>
      <c r="GT304" s="22"/>
      <c r="GU304" s="22"/>
      <c r="GV304" s="22"/>
      <c r="GW304" s="22"/>
      <c r="GX304" s="22"/>
      <c r="GY304" s="22"/>
      <c r="GZ304" s="22"/>
      <c r="HA304" s="22"/>
      <c r="HB304" s="22"/>
      <c r="HC304" s="22"/>
      <c r="HD304" s="22"/>
      <c r="HE304" s="22"/>
      <c r="HF304" s="22"/>
      <c r="HG304" s="22"/>
      <c r="HH304" s="22"/>
      <c r="HI304" s="22"/>
      <c r="HJ304" s="22"/>
      <c r="HK304" s="22"/>
      <c r="HL304" s="22"/>
      <c r="HM304" s="22"/>
      <c r="HN304" s="22"/>
      <c r="HO304" s="22"/>
      <c r="HP304" s="22"/>
      <c r="HQ304" s="22"/>
      <c r="HR304" s="22"/>
      <c r="HS304" s="22"/>
      <c r="HT304" s="22"/>
      <c r="HU304" s="22"/>
      <c r="HV304" s="22"/>
      <c r="HW304" s="22"/>
      <c r="HX304" s="22"/>
      <c r="HY304" s="22"/>
      <c r="HZ304" s="22"/>
    </row>
    <row r="305" spans="1:234" ht="15.75" customHeight="1">
      <c r="A305" s="235"/>
      <c r="B305" s="356" t="s">
        <v>98</v>
      </c>
      <c r="C305" s="356"/>
      <c r="D305" s="90" t="s">
        <v>99</v>
      </c>
      <c r="E305" s="163">
        <v>15.84</v>
      </c>
      <c r="F305" s="163">
        <v>18.47</v>
      </c>
      <c r="G305" s="163">
        <v>19.420000000000002</v>
      </c>
      <c r="H305" s="164">
        <v>307.5</v>
      </c>
      <c r="I305" s="96">
        <v>294</v>
      </c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  <c r="HE305" s="5"/>
      <c r="HF305" s="5"/>
      <c r="HG305" s="5"/>
      <c r="HH305" s="5"/>
      <c r="HI305" s="5"/>
      <c r="HJ305" s="5"/>
      <c r="HK305" s="5"/>
      <c r="HL305" s="5"/>
      <c r="HM305" s="5"/>
      <c r="HN305" s="5"/>
      <c r="HO305" s="5"/>
      <c r="HP305" s="5"/>
      <c r="HQ305" s="5"/>
      <c r="HR305" s="5"/>
      <c r="HS305" s="5"/>
      <c r="HT305" s="5"/>
      <c r="HU305" s="5"/>
      <c r="HV305" s="5"/>
      <c r="HW305" s="5"/>
      <c r="HX305" s="5"/>
      <c r="HY305" s="5"/>
      <c r="HZ305" s="5"/>
    </row>
    <row r="306" spans="1:234" ht="15.75" customHeight="1">
      <c r="A306" s="226"/>
      <c r="B306" s="352" t="s">
        <v>36</v>
      </c>
      <c r="C306" s="352"/>
      <c r="D306" s="55">
        <v>180</v>
      </c>
      <c r="E306" s="14">
        <v>0.16</v>
      </c>
      <c r="F306" s="14">
        <v>0.24</v>
      </c>
      <c r="G306" s="14">
        <v>37.880000000000003</v>
      </c>
      <c r="H306" s="15">
        <v>114.6</v>
      </c>
      <c r="I306" s="92">
        <v>342</v>
      </c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  <c r="HE306" s="5"/>
      <c r="HF306" s="5"/>
      <c r="HG306" s="5"/>
      <c r="HH306" s="5"/>
      <c r="HI306" s="5"/>
      <c r="HJ306" s="5"/>
      <c r="HK306" s="5"/>
      <c r="HL306" s="5"/>
      <c r="HM306" s="5"/>
      <c r="HN306" s="5"/>
      <c r="HO306" s="5"/>
      <c r="HP306" s="5"/>
      <c r="HQ306" s="5"/>
      <c r="HR306" s="5"/>
      <c r="HS306" s="5"/>
      <c r="HT306" s="5"/>
      <c r="HU306" s="5"/>
      <c r="HV306" s="5"/>
      <c r="HW306" s="5"/>
      <c r="HX306" s="5"/>
      <c r="HY306" s="5"/>
      <c r="HZ306" s="5"/>
    </row>
    <row r="307" spans="1:234" ht="15.75" customHeight="1">
      <c r="A307" s="236"/>
      <c r="B307" s="356" t="s">
        <v>13</v>
      </c>
      <c r="C307" s="356"/>
      <c r="D307" s="93">
        <v>60</v>
      </c>
      <c r="E307" s="40">
        <v>3.8</v>
      </c>
      <c r="F307" s="94">
        <v>0.4</v>
      </c>
      <c r="G307" s="94">
        <v>24.6</v>
      </c>
      <c r="H307" s="95">
        <v>117.5</v>
      </c>
      <c r="I307" s="237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  <c r="HE307" s="5"/>
      <c r="HF307" s="5"/>
      <c r="HG307" s="5"/>
      <c r="HH307" s="5"/>
      <c r="HI307" s="5"/>
      <c r="HJ307" s="5"/>
      <c r="HK307" s="5"/>
      <c r="HL307" s="5"/>
      <c r="HM307" s="5"/>
      <c r="HN307" s="5"/>
      <c r="HO307" s="5"/>
      <c r="HP307" s="5"/>
      <c r="HQ307" s="5"/>
      <c r="HR307" s="5"/>
      <c r="HS307" s="5"/>
      <c r="HT307" s="5"/>
      <c r="HU307" s="5"/>
      <c r="HV307" s="5"/>
      <c r="HW307" s="5"/>
      <c r="HX307" s="5"/>
      <c r="HY307" s="5"/>
      <c r="HZ307" s="5"/>
    </row>
    <row r="308" spans="1:234" ht="16.5" customHeight="1">
      <c r="A308" s="236"/>
      <c r="B308" s="365" t="s">
        <v>21</v>
      </c>
      <c r="C308" s="365"/>
      <c r="D308" s="155">
        <v>40</v>
      </c>
      <c r="E308" s="156">
        <v>3.08</v>
      </c>
      <c r="F308" s="156">
        <v>0.56000000000000005</v>
      </c>
      <c r="G308" s="156">
        <v>15.08</v>
      </c>
      <c r="H308" s="157">
        <v>80.400000000000006</v>
      </c>
      <c r="I308" s="238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  <c r="HE308" s="5"/>
      <c r="HF308" s="5"/>
      <c r="HG308" s="5"/>
      <c r="HH308" s="5"/>
      <c r="HI308" s="5"/>
      <c r="HJ308" s="5"/>
      <c r="HK308" s="5"/>
      <c r="HL308" s="5"/>
      <c r="HM308" s="5"/>
      <c r="HN308" s="5"/>
      <c r="HO308" s="5"/>
      <c r="HP308" s="5"/>
      <c r="HQ308" s="5"/>
      <c r="HR308" s="5"/>
      <c r="HS308" s="5"/>
      <c r="HT308" s="5"/>
      <c r="HU308" s="5"/>
      <c r="HV308" s="5"/>
      <c r="HW308" s="5"/>
      <c r="HX308" s="5"/>
      <c r="HY308" s="5"/>
      <c r="HZ308" s="5"/>
    </row>
    <row r="309" spans="1:234" ht="15.6">
      <c r="A309" s="354" t="s">
        <v>24</v>
      </c>
      <c r="B309" s="354"/>
      <c r="C309" s="354"/>
      <c r="D309" s="354"/>
      <c r="E309" s="81">
        <v>34.94</v>
      </c>
      <c r="F309" s="81">
        <v>37.1</v>
      </c>
      <c r="G309" s="81">
        <v>153.65</v>
      </c>
      <c r="H309" s="81">
        <v>1072.8599999999999</v>
      </c>
      <c r="I309" s="229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  <c r="HE309" s="5"/>
      <c r="HF309" s="5"/>
      <c r="HG309" s="5"/>
      <c r="HH309" s="5"/>
      <c r="HI309" s="5"/>
      <c r="HJ309" s="5"/>
      <c r="HK309" s="5"/>
      <c r="HL309" s="5"/>
      <c r="HM309" s="5"/>
      <c r="HN309" s="5"/>
      <c r="HO309" s="5"/>
      <c r="HP309" s="5"/>
      <c r="HQ309" s="5"/>
      <c r="HR309" s="5"/>
      <c r="HS309" s="5"/>
      <c r="HT309" s="5"/>
      <c r="HU309" s="5"/>
      <c r="HV309" s="5"/>
      <c r="HW309" s="5"/>
      <c r="HX309" s="5"/>
      <c r="HY309" s="5"/>
      <c r="HZ309" s="5"/>
    </row>
    <row r="310" spans="1:234" ht="15.6">
      <c r="A310" s="357" t="s">
        <v>58</v>
      </c>
      <c r="B310" s="357"/>
      <c r="C310" s="357"/>
      <c r="D310" s="357"/>
      <c r="E310" s="100">
        <v>51.42</v>
      </c>
      <c r="F310" s="100">
        <v>60.78</v>
      </c>
      <c r="G310" s="100">
        <v>256.97000000000003</v>
      </c>
      <c r="H310" s="100">
        <v>1659.31</v>
      </c>
      <c r="I310" s="21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  <c r="HE310" s="5"/>
      <c r="HF310" s="5"/>
      <c r="HG310" s="5"/>
      <c r="HH310" s="5"/>
      <c r="HI310" s="5"/>
      <c r="HJ310" s="5"/>
      <c r="HK310" s="5"/>
      <c r="HL310" s="5"/>
      <c r="HM310" s="5"/>
      <c r="HN310" s="5"/>
      <c r="HO310" s="5"/>
      <c r="HP310" s="5"/>
      <c r="HQ310" s="5"/>
      <c r="HR310" s="5"/>
      <c r="HS310" s="5"/>
      <c r="HT310" s="5"/>
      <c r="HU310" s="5"/>
      <c r="HV310" s="5"/>
      <c r="HW310" s="5"/>
      <c r="HX310" s="5"/>
      <c r="HY310" s="5"/>
      <c r="HZ310" s="5"/>
    </row>
    <row r="311" spans="1:234">
      <c r="A311" s="173"/>
      <c r="B311" s="173"/>
      <c r="C311" s="173"/>
      <c r="D311" s="173"/>
      <c r="E311" s="173"/>
      <c r="F311" s="173"/>
      <c r="G311" s="173"/>
      <c r="H311" s="173"/>
      <c r="I311" s="173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  <c r="HE311" s="5"/>
      <c r="HF311" s="5"/>
      <c r="HG311" s="5"/>
      <c r="HH311" s="5"/>
      <c r="HI311" s="5"/>
      <c r="HJ311" s="5"/>
      <c r="HK311" s="5"/>
      <c r="HL311" s="5"/>
      <c r="HM311" s="5"/>
      <c r="HN311" s="5"/>
      <c r="HO311" s="5"/>
      <c r="HP311" s="5"/>
      <c r="HQ311" s="5"/>
      <c r="HR311" s="5"/>
      <c r="HS311" s="5"/>
      <c r="HT311" s="5"/>
      <c r="HU311" s="5"/>
      <c r="HV311" s="5"/>
      <c r="HW311" s="5"/>
      <c r="HX311" s="5"/>
      <c r="HY311" s="5"/>
      <c r="HZ311" s="5"/>
    </row>
    <row r="312" spans="1:234" ht="15.6">
      <c r="A312" s="239" t="s">
        <v>82</v>
      </c>
      <c r="B312" s="63" t="s">
        <v>82</v>
      </c>
      <c r="C312" s="169"/>
      <c r="D312" s="169"/>
      <c r="E312" s="240"/>
      <c r="F312" s="240"/>
      <c r="G312" s="240"/>
      <c r="H312" s="240"/>
      <c r="I312" s="240"/>
      <c r="J312" s="241"/>
      <c r="K312" s="241"/>
      <c r="L312" s="241"/>
      <c r="M312" s="241"/>
      <c r="N312" s="241"/>
      <c r="O312" s="241"/>
      <c r="P312" s="241"/>
      <c r="Q312" s="241"/>
      <c r="R312" s="241"/>
      <c r="S312" s="241"/>
      <c r="T312" s="241"/>
      <c r="U312" s="241"/>
      <c r="V312" s="241"/>
      <c r="W312" s="241"/>
      <c r="X312" s="241"/>
      <c r="Y312" s="241"/>
      <c r="Z312" s="241"/>
      <c r="AA312" s="241"/>
      <c r="AB312" s="241"/>
      <c r="AC312" s="241"/>
      <c r="AD312" s="241"/>
      <c r="AE312" s="241"/>
      <c r="AF312" s="241"/>
      <c r="AG312" s="241"/>
      <c r="AH312" s="241"/>
      <c r="AI312" s="241"/>
      <c r="AJ312" s="241"/>
      <c r="AK312" s="241"/>
      <c r="AL312" s="241"/>
      <c r="AM312" s="241"/>
      <c r="AN312" s="241"/>
      <c r="AO312" s="241"/>
      <c r="AP312" s="241"/>
      <c r="AQ312" s="241"/>
      <c r="AR312" s="241"/>
      <c r="AS312" s="241"/>
      <c r="AT312" s="241"/>
      <c r="AU312" s="241"/>
      <c r="AV312" s="241"/>
      <c r="AW312" s="241"/>
      <c r="AX312" s="241"/>
      <c r="AY312" s="241"/>
      <c r="AZ312" s="241"/>
      <c r="BA312" s="241"/>
      <c r="BB312" s="241"/>
      <c r="BC312" s="241"/>
      <c r="BD312" s="241"/>
      <c r="BE312" s="241"/>
      <c r="BF312" s="241"/>
      <c r="BG312" s="241"/>
      <c r="BH312" s="241"/>
      <c r="BI312" s="241"/>
      <c r="BJ312" s="241"/>
      <c r="BK312" s="241"/>
      <c r="BL312" s="241"/>
      <c r="BM312" s="241"/>
      <c r="BN312" s="241"/>
      <c r="BO312" s="241"/>
      <c r="BP312" s="241"/>
      <c r="BQ312" s="241"/>
      <c r="BR312" s="241"/>
      <c r="BS312" s="241"/>
      <c r="BT312" s="241"/>
      <c r="BU312" s="241"/>
      <c r="BV312" s="241"/>
      <c r="BW312" s="241"/>
      <c r="BX312" s="241"/>
      <c r="BY312" s="241"/>
      <c r="BZ312" s="241"/>
      <c r="CA312" s="241"/>
      <c r="CB312" s="241"/>
      <c r="CC312" s="241"/>
      <c r="CD312" s="241"/>
      <c r="CE312" s="241"/>
      <c r="CF312" s="241"/>
      <c r="CG312" s="241"/>
      <c r="CH312" s="241"/>
      <c r="CI312" s="241"/>
      <c r="CJ312" s="241"/>
      <c r="CK312" s="241"/>
      <c r="CL312" s="241"/>
      <c r="CM312" s="241"/>
      <c r="CN312" s="241"/>
      <c r="CO312" s="241"/>
      <c r="CP312" s="241"/>
      <c r="CQ312" s="241"/>
      <c r="CR312" s="241"/>
      <c r="CS312" s="241"/>
      <c r="CT312" s="241"/>
      <c r="CU312" s="241"/>
      <c r="CV312" s="241"/>
      <c r="CW312" s="241"/>
      <c r="CX312" s="241"/>
      <c r="CY312" s="241"/>
      <c r="CZ312" s="241"/>
      <c r="DA312" s="241"/>
      <c r="DB312" s="241"/>
      <c r="DC312" s="241"/>
      <c r="DD312" s="241"/>
      <c r="DE312" s="241"/>
      <c r="DF312" s="241"/>
      <c r="DG312" s="241"/>
      <c r="DH312" s="241"/>
      <c r="DI312" s="241"/>
      <c r="DJ312" s="241"/>
      <c r="DK312" s="241"/>
      <c r="DL312" s="241"/>
      <c r="DM312" s="241"/>
      <c r="DN312" s="241"/>
      <c r="DO312" s="241"/>
      <c r="DP312" s="241"/>
      <c r="DQ312" s="241"/>
      <c r="DR312" s="241"/>
      <c r="DS312" s="241"/>
      <c r="DT312" s="241"/>
      <c r="DU312" s="241"/>
      <c r="DV312" s="241"/>
      <c r="DW312" s="241"/>
      <c r="DX312" s="241"/>
      <c r="DY312" s="241"/>
      <c r="DZ312" s="241"/>
      <c r="EA312" s="241"/>
      <c r="EB312" s="241"/>
      <c r="EC312" s="241"/>
      <c r="ED312" s="241"/>
      <c r="EE312" s="241"/>
      <c r="EF312" s="241"/>
      <c r="EG312" s="241"/>
      <c r="EH312" s="241"/>
      <c r="EI312" s="241"/>
      <c r="EJ312" s="241"/>
      <c r="EK312" s="241"/>
      <c r="EL312" s="241"/>
      <c r="EM312" s="241"/>
      <c r="EN312" s="241"/>
      <c r="EO312" s="241"/>
      <c r="EP312" s="241"/>
      <c r="EQ312" s="241"/>
      <c r="ER312" s="241"/>
      <c r="ES312" s="241"/>
      <c r="ET312" s="241"/>
      <c r="EU312" s="241"/>
      <c r="EV312" s="241"/>
      <c r="EW312" s="241"/>
      <c r="EX312" s="241"/>
      <c r="EY312" s="241"/>
      <c r="EZ312" s="241"/>
      <c r="FA312" s="241"/>
      <c r="FB312" s="241"/>
      <c r="FC312" s="241"/>
      <c r="FD312" s="241"/>
      <c r="FE312" s="241"/>
      <c r="FF312" s="241"/>
      <c r="FG312" s="241"/>
      <c r="FH312" s="241"/>
      <c r="FI312" s="241"/>
      <c r="FJ312" s="241"/>
      <c r="FK312" s="241"/>
      <c r="FL312" s="241"/>
      <c r="FM312" s="241"/>
      <c r="FN312" s="241"/>
      <c r="FO312" s="241"/>
      <c r="FP312" s="241"/>
      <c r="FQ312" s="241"/>
      <c r="FR312" s="241"/>
      <c r="FS312" s="241"/>
      <c r="FT312" s="241"/>
      <c r="FU312" s="241"/>
      <c r="FV312" s="241"/>
      <c r="FW312" s="241"/>
      <c r="FX312" s="241"/>
      <c r="FY312" s="241"/>
      <c r="FZ312" s="241"/>
      <c r="GA312" s="241"/>
      <c r="GB312" s="241"/>
      <c r="GC312" s="241"/>
      <c r="GD312" s="241"/>
      <c r="GE312" s="241"/>
      <c r="GF312" s="241"/>
      <c r="GG312" s="241"/>
      <c r="GH312" s="241"/>
      <c r="GI312" s="241"/>
      <c r="GJ312" s="241"/>
      <c r="GK312" s="241"/>
      <c r="GL312" s="241"/>
      <c r="GM312" s="241"/>
      <c r="GN312" s="241"/>
      <c r="GO312" s="241"/>
      <c r="GP312" s="241"/>
      <c r="GQ312" s="241"/>
      <c r="GR312" s="241"/>
      <c r="GS312" s="241"/>
      <c r="GT312" s="241"/>
      <c r="GU312" s="241"/>
      <c r="GV312" s="241"/>
      <c r="GW312" s="241"/>
      <c r="GX312" s="241"/>
      <c r="GY312" s="241"/>
      <c r="GZ312" s="241"/>
      <c r="HA312" s="241"/>
      <c r="HB312" s="241"/>
      <c r="HC312" s="241"/>
      <c r="HD312" s="241"/>
      <c r="HE312" s="241"/>
      <c r="HF312" s="241"/>
      <c r="HG312" s="241"/>
      <c r="HH312" s="241"/>
      <c r="HI312" s="241"/>
      <c r="HJ312" s="241"/>
      <c r="HK312" s="241"/>
      <c r="HL312" s="241"/>
      <c r="HM312" s="241"/>
      <c r="HN312" s="241"/>
      <c r="HO312" s="241"/>
      <c r="HP312" s="241"/>
      <c r="HQ312" s="241"/>
      <c r="HR312" s="241"/>
      <c r="HS312" s="241"/>
      <c r="HT312" s="241"/>
      <c r="HU312" s="241"/>
      <c r="HV312" s="241"/>
      <c r="HW312" s="241"/>
      <c r="HX312" s="241"/>
      <c r="HY312" s="241"/>
      <c r="HZ312" s="241"/>
    </row>
    <row r="313" spans="1:234" ht="15.6">
      <c r="A313" s="239" t="s">
        <v>100</v>
      </c>
      <c r="B313" s="262" t="s">
        <v>114</v>
      </c>
      <c r="C313" s="139"/>
      <c r="D313" s="208"/>
      <c r="E313" s="240"/>
      <c r="F313" s="240"/>
      <c r="G313" s="240"/>
      <c r="H313" s="240"/>
      <c r="I313" s="240"/>
      <c r="J313" s="241"/>
      <c r="K313" s="241"/>
      <c r="L313" s="241"/>
      <c r="M313" s="241"/>
      <c r="N313" s="241"/>
      <c r="O313" s="241"/>
      <c r="P313" s="241"/>
      <c r="Q313" s="241"/>
      <c r="R313" s="241"/>
      <c r="S313" s="241"/>
      <c r="T313" s="241"/>
      <c r="U313" s="241"/>
      <c r="V313" s="241"/>
      <c r="W313" s="241"/>
      <c r="X313" s="241"/>
      <c r="Y313" s="241"/>
      <c r="Z313" s="241"/>
      <c r="AA313" s="241"/>
      <c r="AB313" s="241"/>
      <c r="AC313" s="241"/>
      <c r="AD313" s="241"/>
      <c r="AE313" s="241"/>
      <c r="AF313" s="241"/>
      <c r="AG313" s="241"/>
      <c r="AH313" s="241"/>
      <c r="AI313" s="241"/>
      <c r="AJ313" s="241"/>
      <c r="AK313" s="241"/>
      <c r="AL313" s="241"/>
      <c r="AM313" s="241"/>
      <c r="AN313" s="241"/>
      <c r="AO313" s="241"/>
      <c r="AP313" s="241"/>
      <c r="AQ313" s="241"/>
      <c r="AR313" s="241"/>
      <c r="AS313" s="241"/>
      <c r="AT313" s="241"/>
      <c r="AU313" s="241"/>
      <c r="AV313" s="241"/>
      <c r="AW313" s="241"/>
      <c r="AX313" s="241"/>
      <c r="AY313" s="241"/>
      <c r="AZ313" s="241"/>
      <c r="BA313" s="241"/>
      <c r="BB313" s="241"/>
      <c r="BC313" s="241"/>
      <c r="BD313" s="241"/>
      <c r="BE313" s="241"/>
      <c r="BF313" s="241"/>
      <c r="BG313" s="241"/>
      <c r="BH313" s="241"/>
      <c r="BI313" s="241"/>
      <c r="BJ313" s="241"/>
      <c r="BK313" s="241"/>
      <c r="BL313" s="241"/>
      <c r="BM313" s="241"/>
      <c r="BN313" s="241"/>
      <c r="BO313" s="241"/>
      <c r="BP313" s="241"/>
      <c r="BQ313" s="241"/>
      <c r="BR313" s="241"/>
      <c r="BS313" s="241"/>
      <c r="BT313" s="241"/>
      <c r="BU313" s="241"/>
      <c r="BV313" s="241"/>
      <c r="BW313" s="241"/>
      <c r="BX313" s="241"/>
      <c r="BY313" s="241"/>
      <c r="BZ313" s="241"/>
      <c r="CA313" s="241"/>
      <c r="CB313" s="241"/>
      <c r="CC313" s="241"/>
      <c r="CD313" s="241"/>
      <c r="CE313" s="241"/>
      <c r="CF313" s="241"/>
      <c r="CG313" s="241"/>
      <c r="CH313" s="241"/>
      <c r="CI313" s="241"/>
      <c r="CJ313" s="241"/>
      <c r="CK313" s="241"/>
      <c r="CL313" s="241"/>
      <c r="CM313" s="241"/>
      <c r="CN313" s="241"/>
      <c r="CO313" s="241"/>
      <c r="CP313" s="241"/>
      <c r="CQ313" s="241"/>
      <c r="CR313" s="241"/>
      <c r="CS313" s="241"/>
      <c r="CT313" s="241"/>
      <c r="CU313" s="241"/>
      <c r="CV313" s="241"/>
      <c r="CW313" s="241"/>
      <c r="CX313" s="241"/>
      <c r="CY313" s="241"/>
      <c r="CZ313" s="241"/>
      <c r="DA313" s="241"/>
      <c r="DB313" s="241"/>
      <c r="DC313" s="241"/>
      <c r="DD313" s="241"/>
      <c r="DE313" s="241"/>
      <c r="DF313" s="241"/>
      <c r="DG313" s="241"/>
      <c r="DH313" s="241"/>
      <c r="DI313" s="241"/>
      <c r="DJ313" s="241"/>
      <c r="DK313" s="241"/>
      <c r="DL313" s="241"/>
      <c r="DM313" s="241"/>
      <c r="DN313" s="241"/>
      <c r="DO313" s="241"/>
      <c r="DP313" s="241"/>
      <c r="DQ313" s="241"/>
      <c r="DR313" s="241"/>
      <c r="DS313" s="241"/>
      <c r="DT313" s="241"/>
      <c r="DU313" s="241"/>
      <c r="DV313" s="241"/>
      <c r="DW313" s="241"/>
      <c r="DX313" s="241"/>
      <c r="DY313" s="241"/>
      <c r="DZ313" s="241"/>
      <c r="EA313" s="241"/>
      <c r="EB313" s="241"/>
      <c r="EC313" s="241"/>
      <c r="ED313" s="241"/>
      <c r="EE313" s="241"/>
      <c r="EF313" s="241"/>
      <c r="EG313" s="241"/>
      <c r="EH313" s="241"/>
      <c r="EI313" s="241"/>
      <c r="EJ313" s="241"/>
      <c r="EK313" s="241"/>
      <c r="EL313" s="241"/>
      <c r="EM313" s="241"/>
      <c r="EN313" s="241"/>
      <c r="EO313" s="241"/>
      <c r="EP313" s="241"/>
      <c r="EQ313" s="241"/>
      <c r="ER313" s="241"/>
      <c r="ES313" s="241"/>
      <c r="ET313" s="241"/>
      <c r="EU313" s="241"/>
      <c r="EV313" s="241"/>
      <c r="EW313" s="241"/>
      <c r="EX313" s="241"/>
      <c r="EY313" s="241"/>
      <c r="EZ313" s="241"/>
      <c r="FA313" s="241"/>
      <c r="FB313" s="241"/>
      <c r="FC313" s="241"/>
      <c r="FD313" s="241"/>
      <c r="FE313" s="241"/>
      <c r="FF313" s="241"/>
      <c r="FG313" s="241"/>
      <c r="FH313" s="241"/>
      <c r="FI313" s="241"/>
      <c r="FJ313" s="241"/>
      <c r="FK313" s="241"/>
      <c r="FL313" s="241"/>
      <c r="FM313" s="241"/>
      <c r="FN313" s="241"/>
      <c r="FO313" s="241"/>
      <c r="FP313" s="241"/>
      <c r="FQ313" s="241"/>
      <c r="FR313" s="241"/>
      <c r="FS313" s="241"/>
      <c r="FT313" s="241"/>
      <c r="FU313" s="241"/>
      <c r="FV313" s="241"/>
      <c r="FW313" s="241"/>
      <c r="FX313" s="241"/>
      <c r="FY313" s="241"/>
      <c r="FZ313" s="241"/>
      <c r="GA313" s="241"/>
      <c r="GB313" s="241"/>
      <c r="GC313" s="241"/>
      <c r="GD313" s="241"/>
      <c r="GE313" s="241"/>
      <c r="GF313" s="241"/>
      <c r="GG313" s="241"/>
      <c r="GH313" s="241"/>
      <c r="GI313" s="241"/>
      <c r="GJ313" s="241"/>
      <c r="GK313" s="241"/>
      <c r="GL313" s="241"/>
      <c r="GM313" s="241"/>
      <c r="GN313" s="241"/>
      <c r="GO313" s="241"/>
      <c r="GP313" s="241"/>
      <c r="GQ313" s="241"/>
      <c r="GR313" s="241"/>
      <c r="GS313" s="241"/>
      <c r="GT313" s="241"/>
      <c r="GU313" s="241"/>
      <c r="GV313" s="241"/>
      <c r="GW313" s="241"/>
      <c r="GX313" s="241"/>
      <c r="GY313" s="241"/>
      <c r="GZ313" s="241"/>
      <c r="HA313" s="241"/>
      <c r="HB313" s="241"/>
      <c r="HC313" s="241"/>
      <c r="HD313" s="241"/>
      <c r="HE313" s="241"/>
      <c r="HF313" s="241"/>
      <c r="HG313" s="241"/>
      <c r="HH313" s="241"/>
      <c r="HI313" s="241"/>
      <c r="HJ313" s="241"/>
      <c r="HK313" s="241"/>
      <c r="HL313" s="241"/>
      <c r="HM313" s="241"/>
      <c r="HN313" s="241"/>
      <c r="HO313" s="241"/>
      <c r="HP313" s="241"/>
      <c r="HQ313" s="241"/>
      <c r="HR313" s="241"/>
      <c r="HS313" s="241"/>
      <c r="HT313" s="241"/>
      <c r="HU313" s="241"/>
      <c r="HV313" s="241"/>
      <c r="HW313" s="241"/>
      <c r="HX313" s="241"/>
      <c r="HY313" s="241"/>
      <c r="HZ313" s="241"/>
    </row>
    <row r="314" spans="1:234" ht="16.5" customHeight="1">
      <c r="A314" s="344" t="s">
        <v>101</v>
      </c>
      <c r="B314" s="344"/>
      <c r="C314" s="344"/>
      <c r="D314" s="344"/>
      <c r="E314" s="344"/>
      <c r="F314" s="344"/>
      <c r="G314" s="344"/>
      <c r="H314" s="344"/>
      <c r="I314" s="344"/>
      <c r="J314" s="241"/>
      <c r="K314" s="241"/>
      <c r="L314" s="241"/>
      <c r="M314" s="241"/>
      <c r="N314" s="241"/>
      <c r="O314" s="241"/>
      <c r="P314" s="241"/>
      <c r="Q314" s="241"/>
      <c r="R314" s="241"/>
      <c r="S314" s="241"/>
      <c r="T314" s="241"/>
      <c r="U314" s="241"/>
      <c r="V314" s="241"/>
      <c r="W314" s="241"/>
      <c r="X314" s="241"/>
      <c r="Y314" s="241"/>
      <c r="Z314" s="241"/>
      <c r="AA314" s="241"/>
      <c r="AB314" s="241"/>
      <c r="AC314" s="241"/>
      <c r="AD314" s="241"/>
      <c r="AE314" s="241"/>
      <c r="AF314" s="241"/>
      <c r="AG314" s="241"/>
      <c r="AH314" s="241"/>
      <c r="AI314" s="241"/>
      <c r="AJ314" s="241"/>
      <c r="AK314" s="241"/>
      <c r="AL314" s="241"/>
      <c r="AM314" s="241"/>
      <c r="AN314" s="241"/>
      <c r="AO314" s="241"/>
      <c r="AP314" s="241"/>
      <c r="AQ314" s="241"/>
      <c r="AR314" s="241"/>
      <c r="AS314" s="241"/>
      <c r="AT314" s="241"/>
      <c r="AU314" s="241"/>
      <c r="AV314" s="241"/>
      <c r="AW314" s="241"/>
      <c r="AX314" s="241"/>
      <c r="AY314" s="241"/>
      <c r="AZ314" s="241"/>
      <c r="BA314" s="241"/>
      <c r="BB314" s="241"/>
      <c r="BC314" s="241"/>
      <c r="BD314" s="241"/>
      <c r="BE314" s="241"/>
      <c r="BF314" s="241"/>
      <c r="BG314" s="241"/>
      <c r="BH314" s="241"/>
      <c r="BI314" s="241"/>
      <c r="BJ314" s="241"/>
      <c r="BK314" s="241"/>
      <c r="BL314" s="241"/>
      <c r="BM314" s="241"/>
      <c r="BN314" s="241"/>
      <c r="BO314" s="241"/>
      <c r="BP314" s="241"/>
      <c r="BQ314" s="241"/>
      <c r="BR314" s="241"/>
      <c r="BS314" s="241"/>
      <c r="BT314" s="241"/>
      <c r="BU314" s="241"/>
      <c r="BV314" s="241"/>
      <c r="BW314" s="241"/>
      <c r="BX314" s="241"/>
      <c r="BY314" s="241"/>
      <c r="BZ314" s="241"/>
      <c r="CA314" s="241"/>
      <c r="CB314" s="241"/>
      <c r="CC314" s="241"/>
      <c r="CD314" s="241"/>
      <c r="CE314" s="241"/>
      <c r="CF314" s="241"/>
      <c r="CG314" s="241"/>
      <c r="CH314" s="241"/>
      <c r="CI314" s="241"/>
      <c r="CJ314" s="241"/>
      <c r="CK314" s="241"/>
      <c r="CL314" s="241"/>
      <c r="CM314" s="241"/>
      <c r="CN314" s="241"/>
      <c r="CO314" s="241"/>
      <c r="CP314" s="241"/>
      <c r="CQ314" s="241"/>
      <c r="CR314" s="241"/>
      <c r="CS314" s="241"/>
      <c r="CT314" s="241"/>
      <c r="CU314" s="241"/>
      <c r="CV314" s="241"/>
      <c r="CW314" s="241"/>
      <c r="CX314" s="241"/>
      <c r="CY314" s="241"/>
      <c r="CZ314" s="241"/>
      <c r="DA314" s="241"/>
      <c r="DB314" s="241"/>
      <c r="DC314" s="241"/>
      <c r="DD314" s="241"/>
      <c r="DE314" s="241"/>
      <c r="DF314" s="241"/>
      <c r="DG314" s="241"/>
      <c r="DH314" s="241"/>
      <c r="DI314" s="241"/>
      <c r="DJ314" s="241"/>
      <c r="DK314" s="241"/>
      <c r="DL314" s="241"/>
      <c r="DM314" s="241"/>
      <c r="DN314" s="241"/>
      <c r="DO314" s="241"/>
      <c r="DP314" s="241"/>
      <c r="DQ314" s="241"/>
      <c r="DR314" s="241"/>
      <c r="DS314" s="241"/>
      <c r="DT314" s="241"/>
      <c r="DU314" s="241"/>
      <c r="DV314" s="241"/>
      <c r="DW314" s="241"/>
      <c r="DX314" s="241"/>
      <c r="DY314" s="241"/>
      <c r="DZ314" s="241"/>
      <c r="EA314" s="241"/>
      <c r="EB314" s="241"/>
      <c r="EC314" s="241"/>
      <c r="ED314" s="241"/>
      <c r="EE314" s="241"/>
      <c r="EF314" s="241"/>
      <c r="EG314" s="241"/>
      <c r="EH314" s="241"/>
      <c r="EI314" s="241"/>
      <c r="EJ314" s="241"/>
      <c r="EK314" s="241"/>
      <c r="EL314" s="241"/>
      <c r="EM314" s="241"/>
      <c r="EN314" s="241"/>
      <c r="EO314" s="241"/>
      <c r="EP314" s="241"/>
      <c r="EQ314" s="241"/>
      <c r="ER314" s="241"/>
      <c r="ES314" s="241"/>
      <c r="ET314" s="241"/>
      <c r="EU314" s="241"/>
      <c r="EV314" s="241"/>
      <c r="EW314" s="241"/>
      <c r="EX314" s="241"/>
      <c r="EY314" s="241"/>
      <c r="EZ314" s="241"/>
      <c r="FA314" s="241"/>
      <c r="FB314" s="241"/>
      <c r="FC314" s="241"/>
      <c r="FD314" s="241"/>
      <c r="FE314" s="241"/>
      <c r="FF314" s="241"/>
      <c r="FG314" s="241"/>
      <c r="FH314" s="241"/>
      <c r="FI314" s="241"/>
      <c r="FJ314" s="241"/>
      <c r="FK314" s="241"/>
      <c r="FL314" s="241"/>
      <c r="FM314" s="241"/>
      <c r="FN314" s="241"/>
      <c r="FO314" s="241"/>
      <c r="FP314" s="241"/>
      <c r="FQ314" s="241"/>
      <c r="FR314" s="241"/>
      <c r="FS314" s="241"/>
      <c r="FT314" s="241"/>
      <c r="FU314" s="241"/>
      <c r="FV314" s="241"/>
      <c r="FW314" s="241"/>
      <c r="FX314" s="241"/>
      <c r="FY314" s="241"/>
      <c r="FZ314" s="241"/>
      <c r="GA314" s="241"/>
      <c r="GB314" s="241"/>
      <c r="GC314" s="241"/>
      <c r="GD314" s="241"/>
      <c r="GE314" s="241"/>
      <c r="GF314" s="241"/>
      <c r="GG314" s="241"/>
      <c r="GH314" s="241"/>
      <c r="GI314" s="241"/>
      <c r="GJ314" s="241"/>
      <c r="GK314" s="241"/>
      <c r="GL314" s="241"/>
      <c r="GM314" s="241"/>
      <c r="GN314" s="241"/>
      <c r="GO314" s="241"/>
      <c r="GP314" s="241"/>
      <c r="GQ314" s="241"/>
      <c r="GR314" s="241"/>
      <c r="GS314" s="241"/>
      <c r="GT314" s="241"/>
      <c r="GU314" s="241"/>
      <c r="GV314" s="241"/>
      <c r="GW314" s="241"/>
      <c r="GX314" s="241"/>
      <c r="GY314" s="241"/>
      <c r="GZ314" s="241"/>
      <c r="HA314" s="241"/>
      <c r="HB314" s="241"/>
      <c r="HC314" s="241"/>
      <c r="HD314" s="241"/>
      <c r="HE314" s="241"/>
      <c r="HF314" s="241"/>
      <c r="HG314" s="241"/>
      <c r="HH314" s="241"/>
      <c r="HI314" s="241"/>
      <c r="HJ314" s="241"/>
      <c r="HK314" s="241"/>
      <c r="HL314" s="241"/>
      <c r="HM314" s="241"/>
      <c r="HN314" s="241"/>
      <c r="HO314" s="241"/>
      <c r="HP314" s="241"/>
      <c r="HQ314" s="241"/>
      <c r="HR314" s="241"/>
      <c r="HS314" s="241"/>
      <c r="HT314" s="241"/>
      <c r="HU314" s="241"/>
      <c r="HV314" s="241"/>
      <c r="HW314" s="241"/>
      <c r="HX314" s="241"/>
      <c r="HY314" s="241"/>
      <c r="HZ314" s="241"/>
    </row>
    <row r="315" spans="1:234" ht="15.75" customHeight="1">
      <c r="A315" s="345"/>
      <c r="B315" s="346" t="s">
        <v>3</v>
      </c>
      <c r="C315" s="346"/>
      <c r="D315" s="348" t="s">
        <v>4</v>
      </c>
      <c r="E315" s="348" t="s">
        <v>5</v>
      </c>
      <c r="F315" s="348"/>
      <c r="G315" s="348"/>
      <c r="H315" s="348" t="s">
        <v>6</v>
      </c>
      <c r="I315" s="359" t="s">
        <v>7</v>
      </c>
      <c r="J315" s="241"/>
      <c r="K315" s="241"/>
      <c r="L315" s="241"/>
      <c r="M315" s="241"/>
      <c r="N315" s="241"/>
      <c r="O315" s="241"/>
      <c r="P315" s="241"/>
      <c r="Q315" s="241"/>
      <c r="R315" s="241"/>
      <c r="S315" s="241"/>
      <c r="T315" s="241"/>
      <c r="U315" s="241"/>
      <c r="V315" s="241"/>
      <c r="W315" s="241"/>
      <c r="X315" s="241"/>
      <c r="Y315" s="241"/>
      <c r="Z315" s="241"/>
      <c r="AA315" s="241"/>
      <c r="AB315" s="241"/>
      <c r="AC315" s="241"/>
      <c r="AD315" s="241"/>
      <c r="AE315" s="241"/>
      <c r="AF315" s="241"/>
      <c r="AG315" s="241"/>
      <c r="AH315" s="241"/>
      <c r="AI315" s="241"/>
      <c r="AJ315" s="241"/>
      <c r="AK315" s="241"/>
      <c r="AL315" s="241"/>
      <c r="AM315" s="241"/>
      <c r="AN315" s="241"/>
      <c r="AO315" s="241"/>
      <c r="AP315" s="241"/>
      <c r="AQ315" s="241"/>
      <c r="AR315" s="241"/>
      <c r="AS315" s="241"/>
      <c r="AT315" s="241"/>
      <c r="AU315" s="241"/>
      <c r="AV315" s="241"/>
      <c r="AW315" s="241"/>
      <c r="AX315" s="241"/>
      <c r="AY315" s="241"/>
      <c r="AZ315" s="241"/>
      <c r="BA315" s="241"/>
      <c r="BB315" s="241"/>
      <c r="BC315" s="241"/>
      <c r="BD315" s="241"/>
      <c r="BE315" s="241"/>
      <c r="BF315" s="241"/>
      <c r="BG315" s="241"/>
      <c r="BH315" s="241"/>
      <c r="BI315" s="241"/>
      <c r="BJ315" s="241"/>
      <c r="BK315" s="241"/>
      <c r="BL315" s="241"/>
      <c r="BM315" s="241"/>
      <c r="BN315" s="241"/>
      <c r="BO315" s="241"/>
      <c r="BP315" s="241"/>
      <c r="BQ315" s="241"/>
      <c r="BR315" s="241"/>
      <c r="BS315" s="241"/>
      <c r="BT315" s="241"/>
      <c r="BU315" s="241"/>
      <c r="BV315" s="241"/>
      <c r="BW315" s="241"/>
      <c r="BX315" s="241"/>
      <c r="BY315" s="241"/>
      <c r="BZ315" s="241"/>
      <c r="CA315" s="241"/>
      <c r="CB315" s="241"/>
      <c r="CC315" s="241"/>
      <c r="CD315" s="241"/>
      <c r="CE315" s="241"/>
      <c r="CF315" s="241"/>
      <c r="CG315" s="241"/>
      <c r="CH315" s="241"/>
      <c r="CI315" s="241"/>
      <c r="CJ315" s="241"/>
      <c r="CK315" s="241"/>
      <c r="CL315" s="241"/>
      <c r="CM315" s="241"/>
      <c r="CN315" s="241"/>
      <c r="CO315" s="241"/>
      <c r="CP315" s="241"/>
      <c r="CQ315" s="241"/>
      <c r="CR315" s="241"/>
      <c r="CS315" s="241"/>
      <c r="CT315" s="241"/>
      <c r="CU315" s="241"/>
      <c r="CV315" s="241"/>
      <c r="CW315" s="241"/>
      <c r="CX315" s="241"/>
      <c r="CY315" s="241"/>
      <c r="CZ315" s="241"/>
      <c r="DA315" s="241"/>
      <c r="DB315" s="241"/>
      <c r="DC315" s="241"/>
      <c r="DD315" s="241"/>
      <c r="DE315" s="241"/>
      <c r="DF315" s="241"/>
      <c r="DG315" s="241"/>
      <c r="DH315" s="241"/>
      <c r="DI315" s="241"/>
      <c r="DJ315" s="241"/>
      <c r="DK315" s="241"/>
      <c r="DL315" s="241"/>
      <c r="DM315" s="241"/>
      <c r="DN315" s="241"/>
      <c r="DO315" s="241"/>
      <c r="DP315" s="241"/>
      <c r="DQ315" s="241"/>
      <c r="DR315" s="241"/>
      <c r="DS315" s="241"/>
      <c r="DT315" s="241"/>
      <c r="DU315" s="241"/>
      <c r="DV315" s="241"/>
      <c r="DW315" s="241"/>
      <c r="DX315" s="241"/>
      <c r="DY315" s="241"/>
      <c r="DZ315" s="241"/>
      <c r="EA315" s="241"/>
      <c r="EB315" s="241"/>
      <c r="EC315" s="241"/>
      <c r="ED315" s="241"/>
      <c r="EE315" s="241"/>
      <c r="EF315" s="241"/>
      <c r="EG315" s="241"/>
      <c r="EH315" s="241"/>
      <c r="EI315" s="241"/>
      <c r="EJ315" s="241"/>
      <c r="EK315" s="241"/>
      <c r="EL315" s="241"/>
      <c r="EM315" s="241"/>
      <c r="EN315" s="241"/>
      <c r="EO315" s="241"/>
      <c r="EP315" s="241"/>
      <c r="EQ315" s="241"/>
      <c r="ER315" s="241"/>
      <c r="ES315" s="241"/>
      <c r="ET315" s="241"/>
      <c r="EU315" s="241"/>
      <c r="EV315" s="241"/>
      <c r="EW315" s="241"/>
      <c r="EX315" s="241"/>
      <c r="EY315" s="241"/>
      <c r="EZ315" s="241"/>
      <c r="FA315" s="241"/>
      <c r="FB315" s="241"/>
      <c r="FC315" s="241"/>
      <c r="FD315" s="241"/>
      <c r="FE315" s="241"/>
      <c r="FF315" s="241"/>
      <c r="FG315" s="241"/>
      <c r="FH315" s="241"/>
      <c r="FI315" s="241"/>
      <c r="FJ315" s="241"/>
      <c r="FK315" s="241"/>
      <c r="FL315" s="241"/>
      <c r="FM315" s="241"/>
      <c r="FN315" s="241"/>
      <c r="FO315" s="241"/>
      <c r="FP315" s="241"/>
      <c r="FQ315" s="241"/>
      <c r="FR315" s="241"/>
      <c r="FS315" s="241"/>
      <c r="FT315" s="241"/>
      <c r="FU315" s="241"/>
      <c r="FV315" s="241"/>
      <c r="FW315" s="241"/>
      <c r="FX315" s="241"/>
      <c r="FY315" s="241"/>
      <c r="FZ315" s="241"/>
      <c r="GA315" s="241"/>
      <c r="GB315" s="241"/>
      <c r="GC315" s="241"/>
      <c r="GD315" s="241"/>
      <c r="GE315" s="241"/>
      <c r="GF315" s="241"/>
      <c r="GG315" s="241"/>
      <c r="GH315" s="241"/>
      <c r="GI315" s="241"/>
      <c r="GJ315" s="241"/>
      <c r="GK315" s="241"/>
      <c r="GL315" s="241"/>
      <c r="GM315" s="241"/>
      <c r="GN315" s="241"/>
      <c r="GO315" s="241"/>
      <c r="GP315" s="241"/>
      <c r="GQ315" s="241"/>
      <c r="GR315" s="241"/>
      <c r="GS315" s="241"/>
      <c r="GT315" s="241"/>
      <c r="GU315" s="241"/>
      <c r="GV315" s="241"/>
      <c r="GW315" s="241"/>
      <c r="GX315" s="241"/>
      <c r="GY315" s="241"/>
      <c r="GZ315" s="241"/>
      <c r="HA315" s="241"/>
      <c r="HB315" s="241"/>
      <c r="HC315" s="241"/>
      <c r="HD315" s="241"/>
      <c r="HE315" s="241"/>
      <c r="HF315" s="241"/>
      <c r="HG315" s="241"/>
      <c r="HH315" s="241"/>
      <c r="HI315" s="241"/>
      <c r="HJ315" s="241"/>
      <c r="HK315" s="241"/>
      <c r="HL315" s="241"/>
      <c r="HM315" s="241"/>
      <c r="HN315" s="241"/>
      <c r="HO315" s="241"/>
      <c r="HP315" s="241"/>
      <c r="HQ315" s="241"/>
      <c r="HR315" s="241"/>
      <c r="HS315" s="241"/>
      <c r="HT315" s="241"/>
      <c r="HU315" s="241"/>
      <c r="HV315" s="241"/>
      <c r="HW315" s="241"/>
      <c r="HX315" s="241"/>
      <c r="HY315" s="241"/>
      <c r="HZ315" s="241"/>
    </row>
    <row r="316" spans="1:234" ht="15.6">
      <c r="A316" s="345"/>
      <c r="B316" s="346"/>
      <c r="C316" s="346"/>
      <c r="D316" s="348"/>
      <c r="E316" s="127" t="s">
        <v>8</v>
      </c>
      <c r="F316" s="127" t="s">
        <v>9</v>
      </c>
      <c r="G316" s="127" t="s">
        <v>10</v>
      </c>
      <c r="H316" s="348"/>
      <c r="I316" s="359"/>
      <c r="J316" s="241"/>
      <c r="K316" s="242"/>
      <c r="L316" s="241"/>
      <c r="M316" s="241"/>
      <c r="N316" s="241"/>
      <c r="O316" s="241"/>
      <c r="P316" s="241"/>
      <c r="Q316" s="241"/>
      <c r="R316" s="241"/>
      <c r="S316" s="241"/>
      <c r="T316" s="241"/>
      <c r="U316" s="241"/>
      <c r="V316" s="241"/>
      <c r="W316" s="241"/>
      <c r="X316" s="241"/>
      <c r="Y316" s="241"/>
      <c r="Z316" s="241"/>
      <c r="AA316" s="241"/>
      <c r="AB316" s="241"/>
      <c r="AC316" s="241"/>
      <c r="AD316" s="241"/>
      <c r="AE316" s="241"/>
      <c r="AF316" s="241"/>
      <c r="AG316" s="241"/>
      <c r="AH316" s="241"/>
      <c r="AI316" s="241"/>
      <c r="AJ316" s="241"/>
      <c r="AK316" s="241"/>
      <c r="AL316" s="241"/>
      <c r="AM316" s="241"/>
      <c r="AN316" s="241"/>
      <c r="AO316" s="241"/>
      <c r="AP316" s="241"/>
      <c r="AQ316" s="241"/>
      <c r="AR316" s="241"/>
      <c r="AS316" s="241"/>
      <c r="AT316" s="241"/>
      <c r="AU316" s="241"/>
      <c r="AV316" s="241"/>
      <c r="AW316" s="241"/>
      <c r="AX316" s="241"/>
      <c r="AY316" s="241"/>
      <c r="AZ316" s="241"/>
      <c r="BA316" s="241"/>
      <c r="BB316" s="241"/>
      <c r="BC316" s="241"/>
      <c r="BD316" s="241"/>
      <c r="BE316" s="241"/>
      <c r="BF316" s="241"/>
      <c r="BG316" s="241"/>
      <c r="BH316" s="241"/>
      <c r="BI316" s="241"/>
      <c r="BJ316" s="241"/>
      <c r="BK316" s="241"/>
      <c r="BL316" s="241"/>
      <c r="BM316" s="241"/>
      <c r="BN316" s="241"/>
      <c r="BO316" s="241"/>
      <c r="BP316" s="241"/>
      <c r="BQ316" s="241"/>
      <c r="BR316" s="241"/>
      <c r="BS316" s="241"/>
      <c r="BT316" s="241"/>
      <c r="BU316" s="241"/>
      <c r="BV316" s="241"/>
      <c r="BW316" s="241"/>
      <c r="BX316" s="241"/>
      <c r="BY316" s="241"/>
      <c r="BZ316" s="241"/>
      <c r="CA316" s="241"/>
      <c r="CB316" s="241"/>
      <c r="CC316" s="241"/>
      <c r="CD316" s="241"/>
      <c r="CE316" s="241"/>
      <c r="CF316" s="241"/>
      <c r="CG316" s="241"/>
      <c r="CH316" s="241"/>
      <c r="CI316" s="241"/>
      <c r="CJ316" s="241"/>
      <c r="CK316" s="241"/>
      <c r="CL316" s="241"/>
      <c r="CM316" s="241"/>
      <c r="CN316" s="241"/>
      <c r="CO316" s="241"/>
      <c r="CP316" s="241"/>
      <c r="CQ316" s="241"/>
      <c r="CR316" s="241"/>
      <c r="CS316" s="241"/>
      <c r="CT316" s="241"/>
      <c r="CU316" s="241"/>
      <c r="CV316" s="241"/>
      <c r="CW316" s="241"/>
      <c r="CX316" s="241"/>
      <c r="CY316" s="241"/>
      <c r="CZ316" s="241"/>
      <c r="DA316" s="241"/>
      <c r="DB316" s="241"/>
      <c r="DC316" s="241"/>
      <c r="DD316" s="241"/>
      <c r="DE316" s="241"/>
      <c r="DF316" s="241"/>
      <c r="DG316" s="241"/>
      <c r="DH316" s="241"/>
      <c r="DI316" s="241"/>
      <c r="DJ316" s="241"/>
      <c r="DK316" s="241"/>
      <c r="DL316" s="241"/>
      <c r="DM316" s="241"/>
      <c r="DN316" s="241"/>
      <c r="DO316" s="241"/>
      <c r="DP316" s="241"/>
      <c r="DQ316" s="241"/>
      <c r="DR316" s="241"/>
      <c r="DS316" s="241"/>
      <c r="DT316" s="241"/>
      <c r="DU316" s="241"/>
      <c r="DV316" s="241"/>
      <c r="DW316" s="241"/>
      <c r="DX316" s="241"/>
      <c r="DY316" s="241"/>
      <c r="DZ316" s="241"/>
      <c r="EA316" s="241"/>
      <c r="EB316" s="241"/>
      <c r="EC316" s="241"/>
      <c r="ED316" s="241"/>
      <c r="EE316" s="241"/>
      <c r="EF316" s="241"/>
      <c r="EG316" s="241"/>
      <c r="EH316" s="241"/>
      <c r="EI316" s="241"/>
      <c r="EJ316" s="241"/>
      <c r="EK316" s="241"/>
      <c r="EL316" s="241"/>
      <c r="EM316" s="241"/>
      <c r="EN316" s="241"/>
      <c r="EO316" s="241"/>
      <c r="EP316" s="241"/>
      <c r="EQ316" s="241"/>
      <c r="ER316" s="241"/>
      <c r="ES316" s="241"/>
      <c r="ET316" s="241"/>
      <c r="EU316" s="241"/>
      <c r="EV316" s="241"/>
      <c r="EW316" s="241"/>
      <c r="EX316" s="241"/>
      <c r="EY316" s="241"/>
      <c r="EZ316" s="241"/>
      <c r="FA316" s="241"/>
      <c r="FB316" s="241"/>
      <c r="FC316" s="241"/>
      <c r="FD316" s="241"/>
      <c r="FE316" s="241"/>
      <c r="FF316" s="241"/>
      <c r="FG316" s="241"/>
      <c r="FH316" s="241"/>
      <c r="FI316" s="241"/>
      <c r="FJ316" s="241"/>
      <c r="FK316" s="241"/>
      <c r="FL316" s="241"/>
      <c r="FM316" s="241"/>
      <c r="FN316" s="241"/>
      <c r="FO316" s="241"/>
      <c r="FP316" s="241"/>
      <c r="FQ316" s="241"/>
      <c r="FR316" s="241"/>
      <c r="FS316" s="241"/>
      <c r="FT316" s="241"/>
      <c r="FU316" s="241"/>
      <c r="FV316" s="241"/>
      <c r="FW316" s="241"/>
      <c r="FX316" s="241"/>
      <c r="FY316" s="241"/>
      <c r="FZ316" s="241"/>
      <c r="GA316" s="241"/>
      <c r="GB316" s="241"/>
      <c r="GC316" s="241"/>
      <c r="GD316" s="241"/>
      <c r="GE316" s="241"/>
      <c r="GF316" s="241"/>
      <c r="GG316" s="241"/>
      <c r="GH316" s="241"/>
      <c r="GI316" s="241"/>
      <c r="GJ316" s="241"/>
      <c r="GK316" s="241"/>
      <c r="GL316" s="241"/>
      <c r="GM316" s="241"/>
      <c r="GN316" s="241"/>
      <c r="GO316" s="241"/>
      <c r="GP316" s="241"/>
      <c r="GQ316" s="241"/>
      <c r="GR316" s="241"/>
      <c r="GS316" s="241"/>
      <c r="GT316" s="241"/>
      <c r="GU316" s="241"/>
      <c r="GV316" s="241"/>
      <c r="GW316" s="241"/>
      <c r="GX316" s="241"/>
      <c r="GY316" s="241"/>
      <c r="GZ316" s="241"/>
      <c r="HA316" s="241"/>
      <c r="HB316" s="241"/>
      <c r="HC316" s="241"/>
      <c r="HD316" s="241"/>
      <c r="HE316" s="241"/>
      <c r="HF316" s="241"/>
      <c r="HG316" s="241"/>
      <c r="HH316" s="241"/>
      <c r="HI316" s="241"/>
      <c r="HJ316" s="241"/>
      <c r="HK316" s="241"/>
      <c r="HL316" s="241"/>
      <c r="HM316" s="241"/>
      <c r="HN316" s="241"/>
      <c r="HO316" s="241"/>
      <c r="HP316" s="241"/>
      <c r="HQ316" s="241"/>
      <c r="HR316" s="241"/>
      <c r="HS316" s="241"/>
      <c r="HT316" s="241"/>
      <c r="HU316" s="241"/>
      <c r="HV316" s="241"/>
      <c r="HW316" s="241"/>
      <c r="HX316" s="241"/>
      <c r="HY316" s="241"/>
      <c r="HZ316" s="241"/>
    </row>
    <row r="317" spans="1:234" ht="16.5" customHeight="1">
      <c r="A317" s="344" t="s">
        <v>11</v>
      </c>
      <c r="B317" s="344"/>
      <c r="C317" s="344"/>
      <c r="D317" s="344"/>
      <c r="E317" s="344"/>
      <c r="F317" s="344"/>
      <c r="G317" s="344"/>
      <c r="H317" s="344"/>
      <c r="I317" s="344"/>
      <c r="J317" s="241"/>
      <c r="K317" s="241"/>
      <c r="L317" s="241"/>
      <c r="M317" s="241"/>
      <c r="N317" s="241"/>
      <c r="O317" s="241"/>
      <c r="P317" s="241"/>
      <c r="Q317" s="241"/>
      <c r="R317" s="241"/>
      <c r="S317" s="241"/>
      <c r="T317" s="241"/>
      <c r="U317" s="241"/>
      <c r="V317" s="241"/>
      <c r="W317" s="241"/>
      <c r="X317" s="241"/>
      <c r="Y317" s="241"/>
      <c r="Z317" s="241"/>
      <c r="AA317" s="241"/>
      <c r="AB317" s="241"/>
      <c r="AC317" s="241"/>
      <c r="AD317" s="241"/>
      <c r="AE317" s="241"/>
      <c r="AF317" s="241"/>
      <c r="AG317" s="241"/>
      <c r="AH317" s="241"/>
      <c r="AI317" s="241"/>
      <c r="AJ317" s="241"/>
      <c r="AK317" s="241"/>
      <c r="AL317" s="241"/>
      <c r="AM317" s="241"/>
      <c r="AN317" s="241"/>
      <c r="AO317" s="241"/>
      <c r="AP317" s="241"/>
      <c r="AQ317" s="241"/>
      <c r="AR317" s="241"/>
      <c r="AS317" s="241"/>
      <c r="AT317" s="241"/>
      <c r="AU317" s="241"/>
      <c r="AV317" s="241"/>
      <c r="AW317" s="241"/>
      <c r="AX317" s="241"/>
      <c r="AY317" s="241"/>
      <c r="AZ317" s="241"/>
      <c r="BA317" s="241"/>
      <c r="BB317" s="241"/>
      <c r="BC317" s="241"/>
      <c r="BD317" s="241"/>
      <c r="BE317" s="241"/>
      <c r="BF317" s="241"/>
      <c r="BG317" s="241"/>
      <c r="BH317" s="241"/>
      <c r="BI317" s="241"/>
      <c r="BJ317" s="241"/>
      <c r="BK317" s="241"/>
      <c r="BL317" s="241"/>
      <c r="BM317" s="241"/>
      <c r="BN317" s="241"/>
      <c r="BO317" s="241"/>
      <c r="BP317" s="241"/>
      <c r="BQ317" s="241"/>
      <c r="BR317" s="241"/>
      <c r="BS317" s="241"/>
      <c r="BT317" s="241"/>
      <c r="BU317" s="241"/>
      <c r="BV317" s="241"/>
      <c r="BW317" s="241"/>
      <c r="BX317" s="241"/>
      <c r="BY317" s="241"/>
      <c r="BZ317" s="241"/>
      <c r="CA317" s="241"/>
      <c r="CB317" s="241"/>
      <c r="CC317" s="241"/>
      <c r="CD317" s="241"/>
      <c r="CE317" s="241"/>
      <c r="CF317" s="241"/>
      <c r="CG317" s="241"/>
      <c r="CH317" s="241"/>
      <c r="CI317" s="241"/>
      <c r="CJ317" s="241"/>
      <c r="CK317" s="241"/>
      <c r="CL317" s="241"/>
      <c r="CM317" s="241"/>
      <c r="CN317" s="241"/>
      <c r="CO317" s="241"/>
      <c r="CP317" s="241"/>
      <c r="CQ317" s="241"/>
      <c r="CR317" s="241"/>
      <c r="CS317" s="241"/>
      <c r="CT317" s="241"/>
      <c r="CU317" s="241"/>
      <c r="CV317" s="241"/>
      <c r="CW317" s="241"/>
      <c r="CX317" s="241"/>
      <c r="CY317" s="241"/>
      <c r="CZ317" s="241"/>
      <c r="DA317" s="241"/>
      <c r="DB317" s="241"/>
      <c r="DC317" s="241"/>
      <c r="DD317" s="241"/>
      <c r="DE317" s="241"/>
      <c r="DF317" s="241"/>
      <c r="DG317" s="241"/>
      <c r="DH317" s="241"/>
      <c r="DI317" s="241"/>
      <c r="DJ317" s="241"/>
      <c r="DK317" s="241"/>
      <c r="DL317" s="241"/>
      <c r="DM317" s="241"/>
      <c r="DN317" s="241"/>
      <c r="DO317" s="241"/>
      <c r="DP317" s="241"/>
      <c r="DQ317" s="241"/>
      <c r="DR317" s="241"/>
      <c r="DS317" s="241"/>
      <c r="DT317" s="241"/>
      <c r="DU317" s="241"/>
      <c r="DV317" s="241"/>
      <c r="DW317" s="241"/>
      <c r="DX317" s="241"/>
      <c r="DY317" s="241"/>
      <c r="DZ317" s="241"/>
      <c r="EA317" s="241"/>
      <c r="EB317" s="241"/>
      <c r="EC317" s="241"/>
      <c r="ED317" s="241"/>
      <c r="EE317" s="241"/>
      <c r="EF317" s="241"/>
      <c r="EG317" s="241"/>
      <c r="EH317" s="241"/>
      <c r="EI317" s="241"/>
      <c r="EJ317" s="241"/>
      <c r="EK317" s="241"/>
      <c r="EL317" s="241"/>
      <c r="EM317" s="241"/>
      <c r="EN317" s="241"/>
      <c r="EO317" s="241"/>
      <c r="EP317" s="241"/>
      <c r="EQ317" s="241"/>
      <c r="ER317" s="241"/>
      <c r="ES317" s="241"/>
      <c r="ET317" s="241"/>
      <c r="EU317" s="241"/>
      <c r="EV317" s="241"/>
      <c r="EW317" s="241"/>
      <c r="EX317" s="241"/>
      <c r="EY317" s="241"/>
      <c r="EZ317" s="241"/>
      <c r="FA317" s="241"/>
      <c r="FB317" s="241"/>
      <c r="FC317" s="241"/>
      <c r="FD317" s="241"/>
      <c r="FE317" s="241"/>
      <c r="FF317" s="241"/>
      <c r="FG317" s="241"/>
      <c r="FH317" s="241"/>
      <c r="FI317" s="241"/>
      <c r="FJ317" s="241"/>
      <c r="FK317" s="241"/>
      <c r="FL317" s="241"/>
      <c r="FM317" s="241"/>
      <c r="FN317" s="241"/>
      <c r="FO317" s="241"/>
      <c r="FP317" s="241"/>
      <c r="FQ317" s="241"/>
      <c r="FR317" s="241"/>
      <c r="FS317" s="241"/>
      <c r="FT317" s="241"/>
      <c r="FU317" s="241"/>
      <c r="FV317" s="241"/>
      <c r="FW317" s="241"/>
      <c r="FX317" s="241"/>
      <c r="FY317" s="241"/>
      <c r="FZ317" s="241"/>
      <c r="GA317" s="241"/>
      <c r="GB317" s="241"/>
      <c r="GC317" s="241"/>
      <c r="GD317" s="241"/>
      <c r="GE317" s="241"/>
      <c r="GF317" s="241"/>
      <c r="GG317" s="241"/>
      <c r="GH317" s="241"/>
      <c r="GI317" s="241"/>
      <c r="GJ317" s="241"/>
      <c r="GK317" s="241"/>
      <c r="GL317" s="241"/>
      <c r="GM317" s="241"/>
      <c r="GN317" s="241"/>
      <c r="GO317" s="241"/>
      <c r="GP317" s="241"/>
      <c r="GQ317" s="241"/>
      <c r="GR317" s="241"/>
      <c r="GS317" s="241"/>
      <c r="GT317" s="241"/>
      <c r="GU317" s="241"/>
      <c r="GV317" s="241"/>
      <c r="GW317" s="241"/>
      <c r="GX317" s="241"/>
      <c r="GY317" s="241"/>
      <c r="GZ317" s="241"/>
      <c r="HA317" s="241"/>
      <c r="HB317" s="241"/>
      <c r="HC317" s="241"/>
      <c r="HD317" s="241"/>
      <c r="HE317" s="241"/>
      <c r="HF317" s="241"/>
      <c r="HG317" s="241"/>
      <c r="HH317" s="241"/>
      <c r="HI317" s="241"/>
      <c r="HJ317" s="241"/>
      <c r="HK317" s="241"/>
      <c r="HL317" s="241"/>
      <c r="HM317" s="241"/>
      <c r="HN317" s="241"/>
      <c r="HO317" s="241"/>
      <c r="HP317" s="241"/>
      <c r="HQ317" s="241"/>
      <c r="HR317" s="241"/>
      <c r="HS317" s="241"/>
      <c r="HT317" s="241"/>
      <c r="HU317" s="241"/>
      <c r="HV317" s="241"/>
      <c r="HW317" s="241"/>
      <c r="HX317" s="241"/>
      <c r="HY317" s="241"/>
      <c r="HZ317" s="241"/>
    </row>
    <row r="318" spans="1:234" ht="15.75" customHeight="1">
      <c r="A318" s="66"/>
      <c r="B318" s="351" t="s">
        <v>43</v>
      </c>
      <c r="C318" s="351"/>
      <c r="D318" s="129">
        <v>150</v>
      </c>
      <c r="E318" s="130">
        <v>4.3499999999999996</v>
      </c>
      <c r="F318" s="130">
        <v>12</v>
      </c>
      <c r="G318" s="130">
        <v>33.21</v>
      </c>
      <c r="H318" s="243">
        <v>258.24</v>
      </c>
      <c r="I318" s="144">
        <v>139</v>
      </c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  <c r="HE318" s="5"/>
      <c r="HF318" s="5"/>
      <c r="HG318" s="5"/>
      <c r="HH318" s="5"/>
      <c r="HI318" s="5"/>
      <c r="HJ318" s="5"/>
      <c r="HK318" s="5"/>
      <c r="HL318" s="5"/>
      <c r="HM318" s="5"/>
      <c r="HN318" s="5"/>
      <c r="HO318" s="5"/>
      <c r="HP318" s="5"/>
      <c r="HQ318" s="5"/>
      <c r="HR318" s="5"/>
      <c r="HS318" s="5"/>
      <c r="HT318" s="5"/>
      <c r="HU318" s="5"/>
      <c r="HV318" s="5"/>
      <c r="HW318" s="5"/>
      <c r="HX318" s="5"/>
      <c r="HY318" s="5"/>
      <c r="HZ318" s="5"/>
    </row>
    <row r="319" spans="1:234" ht="15.75" customHeight="1">
      <c r="A319" s="84"/>
      <c r="B319" s="352" t="s">
        <v>44</v>
      </c>
      <c r="C319" s="352"/>
      <c r="D319" s="55">
        <v>55</v>
      </c>
      <c r="E319" s="14">
        <v>11.73</v>
      </c>
      <c r="F319" s="14">
        <v>12.9</v>
      </c>
      <c r="G319" s="14">
        <v>0.25</v>
      </c>
      <c r="H319" s="56">
        <v>164</v>
      </c>
      <c r="I319" s="145">
        <v>288</v>
      </c>
      <c r="J319" s="231"/>
      <c r="K319" s="231"/>
      <c r="L319" s="231"/>
      <c r="M319" s="231"/>
      <c r="N319" s="231"/>
      <c r="O319" s="231"/>
      <c r="P319" s="231"/>
      <c r="Q319" s="231"/>
      <c r="R319" s="231"/>
      <c r="S319" s="231"/>
      <c r="T319" s="231"/>
      <c r="U319" s="231"/>
      <c r="V319" s="231"/>
      <c r="W319" s="231"/>
      <c r="X319" s="231"/>
      <c r="Y319" s="231"/>
      <c r="Z319" s="231"/>
      <c r="AA319" s="231"/>
      <c r="AB319" s="231"/>
      <c r="AC319" s="231"/>
      <c r="AD319" s="231"/>
      <c r="AE319" s="231"/>
      <c r="AF319" s="231"/>
      <c r="AG319" s="231"/>
      <c r="AH319" s="231"/>
      <c r="AI319" s="231"/>
      <c r="AJ319" s="231"/>
      <c r="AK319" s="231"/>
      <c r="AL319" s="231"/>
      <c r="AM319" s="231"/>
      <c r="AN319" s="231"/>
      <c r="AO319" s="231"/>
      <c r="AP319" s="231"/>
      <c r="AQ319" s="231"/>
      <c r="AR319" s="231"/>
      <c r="AS319" s="231"/>
      <c r="AT319" s="231"/>
      <c r="AU319" s="231"/>
      <c r="AV319" s="231"/>
      <c r="AW319" s="231"/>
      <c r="AX319" s="231"/>
      <c r="AY319" s="231"/>
      <c r="AZ319" s="231"/>
      <c r="BA319" s="231"/>
      <c r="BB319" s="231"/>
      <c r="BC319" s="231"/>
      <c r="BD319" s="231"/>
      <c r="BE319" s="231"/>
      <c r="BF319" s="231"/>
      <c r="BG319" s="231"/>
      <c r="BH319" s="231"/>
      <c r="BI319" s="231"/>
      <c r="BJ319" s="231"/>
      <c r="BK319" s="231"/>
      <c r="BL319" s="231"/>
      <c r="BM319" s="231"/>
      <c r="BN319" s="231"/>
      <c r="BO319" s="231"/>
      <c r="BP319" s="231"/>
      <c r="BQ319" s="231"/>
      <c r="BR319" s="231"/>
      <c r="BS319" s="231"/>
      <c r="BT319" s="231"/>
      <c r="BU319" s="231"/>
      <c r="BV319" s="231"/>
      <c r="BW319" s="231"/>
      <c r="BX319" s="231"/>
      <c r="BY319" s="231"/>
      <c r="BZ319" s="231"/>
      <c r="CA319" s="231"/>
      <c r="CB319" s="231"/>
      <c r="CC319" s="231"/>
      <c r="CD319" s="231"/>
      <c r="CE319" s="231"/>
      <c r="CF319" s="231"/>
      <c r="CG319" s="231"/>
      <c r="CH319" s="231"/>
      <c r="CI319" s="231"/>
      <c r="CJ319" s="231"/>
      <c r="CK319" s="231"/>
      <c r="CL319" s="231"/>
      <c r="CM319" s="231"/>
      <c r="CN319" s="231"/>
      <c r="CO319" s="231"/>
      <c r="CP319" s="231"/>
      <c r="CQ319" s="231"/>
      <c r="CR319" s="231"/>
      <c r="CS319" s="231"/>
      <c r="CT319" s="231"/>
      <c r="CU319" s="231"/>
      <c r="CV319" s="231"/>
      <c r="CW319" s="231"/>
      <c r="CX319" s="231"/>
      <c r="CY319" s="231"/>
      <c r="CZ319" s="231"/>
      <c r="DA319" s="231"/>
      <c r="DB319" s="231"/>
      <c r="DC319" s="231"/>
      <c r="DD319" s="231"/>
      <c r="DE319" s="231"/>
      <c r="DF319" s="231"/>
      <c r="DG319" s="231"/>
      <c r="DH319" s="231"/>
      <c r="DI319" s="231"/>
      <c r="DJ319" s="231"/>
      <c r="DK319" s="231"/>
      <c r="DL319" s="231"/>
      <c r="DM319" s="231"/>
      <c r="DN319" s="231"/>
      <c r="DO319" s="231"/>
      <c r="DP319" s="231"/>
      <c r="DQ319" s="231"/>
      <c r="DR319" s="231"/>
      <c r="DS319" s="231"/>
      <c r="DT319" s="231"/>
      <c r="DU319" s="231"/>
      <c r="DV319" s="231"/>
      <c r="DW319" s="231"/>
      <c r="DX319" s="231"/>
      <c r="DY319" s="231"/>
      <c r="DZ319" s="231"/>
      <c r="EA319" s="231"/>
      <c r="EB319" s="231"/>
      <c r="EC319" s="231"/>
      <c r="ED319" s="231"/>
      <c r="EE319" s="231"/>
      <c r="EF319" s="231"/>
      <c r="EG319" s="231"/>
      <c r="EH319" s="231"/>
      <c r="EI319" s="231"/>
      <c r="EJ319" s="231"/>
      <c r="EK319" s="231"/>
      <c r="EL319" s="231"/>
      <c r="EM319" s="231"/>
      <c r="EN319" s="231"/>
      <c r="EO319" s="231"/>
      <c r="EP319" s="231"/>
      <c r="EQ319" s="231"/>
      <c r="ER319" s="231"/>
      <c r="ES319" s="231"/>
      <c r="ET319" s="231"/>
      <c r="EU319" s="231"/>
      <c r="EV319" s="231"/>
      <c r="EW319" s="231"/>
      <c r="EX319" s="231"/>
      <c r="EY319" s="231"/>
      <c r="EZ319" s="231"/>
      <c r="FA319" s="231"/>
      <c r="FB319" s="231"/>
      <c r="FC319" s="231"/>
      <c r="FD319" s="231"/>
      <c r="FE319" s="231"/>
      <c r="FF319" s="231"/>
      <c r="FG319" s="231"/>
      <c r="FH319" s="231"/>
      <c r="FI319" s="231"/>
      <c r="FJ319" s="231"/>
      <c r="FK319" s="231"/>
      <c r="FL319" s="231"/>
      <c r="FM319" s="231"/>
      <c r="FN319" s="231"/>
      <c r="FO319" s="231"/>
      <c r="FP319" s="231"/>
      <c r="FQ319" s="231"/>
      <c r="FR319" s="231"/>
      <c r="FS319" s="231"/>
      <c r="FT319" s="231"/>
      <c r="FU319" s="231"/>
      <c r="FV319" s="231"/>
      <c r="FW319" s="231"/>
      <c r="FX319" s="231"/>
      <c r="FY319" s="231"/>
      <c r="FZ319" s="231"/>
      <c r="GA319" s="231"/>
      <c r="GB319" s="231"/>
      <c r="GC319" s="231"/>
      <c r="GD319" s="231"/>
      <c r="GE319" s="231"/>
      <c r="GF319" s="231"/>
      <c r="GG319" s="231"/>
      <c r="GH319" s="231"/>
      <c r="GI319" s="231"/>
      <c r="GJ319" s="231"/>
      <c r="GK319" s="231"/>
      <c r="GL319" s="231"/>
      <c r="GM319" s="231"/>
      <c r="GN319" s="231"/>
      <c r="GO319" s="231"/>
      <c r="GP319" s="231"/>
      <c r="GQ319" s="231"/>
      <c r="GR319" s="231"/>
      <c r="GS319" s="231"/>
      <c r="GT319" s="231"/>
      <c r="GU319" s="231"/>
      <c r="GV319" s="231"/>
      <c r="GW319" s="231"/>
      <c r="GX319" s="231"/>
      <c r="GY319" s="231"/>
      <c r="GZ319" s="231"/>
      <c r="HA319" s="231"/>
      <c r="HB319" s="231"/>
      <c r="HC319" s="231"/>
      <c r="HD319" s="231"/>
      <c r="HE319" s="231"/>
      <c r="HF319" s="231"/>
      <c r="HG319" s="231"/>
      <c r="HH319" s="231"/>
      <c r="HI319" s="231"/>
      <c r="HJ319" s="231"/>
      <c r="HK319" s="231"/>
      <c r="HL319" s="231"/>
      <c r="HM319" s="231"/>
      <c r="HN319" s="231"/>
      <c r="HO319" s="231"/>
      <c r="HP319" s="231"/>
      <c r="HQ319" s="231"/>
      <c r="HR319" s="231"/>
      <c r="HS319" s="231"/>
      <c r="HT319" s="231"/>
      <c r="HU319" s="231"/>
      <c r="HV319" s="231"/>
      <c r="HW319" s="231"/>
      <c r="HX319" s="231"/>
      <c r="HY319" s="231"/>
      <c r="HZ319" s="231"/>
    </row>
    <row r="320" spans="1:234" ht="15.75" customHeight="1">
      <c r="A320" s="33"/>
      <c r="B320" s="352" t="s">
        <v>49</v>
      </c>
      <c r="C320" s="352"/>
      <c r="D320" s="90">
        <v>180</v>
      </c>
      <c r="E320" s="14">
        <v>7.0000000000000007E-2</v>
      </c>
      <c r="F320" s="14">
        <v>0.02</v>
      </c>
      <c r="G320" s="14">
        <v>15.9</v>
      </c>
      <c r="H320" s="56">
        <v>60</v>
      </c>
      <c r="I320" s="47">
        <v>392</v>
      </c>
      <c r="J320" s="231"/>
      <c r="K320" s="231"/>
      <c r="L320" s="231"/>
      <c r="M320" s="231"/>
      <c r="N320" s="231"/>
      <c r="O320" s="231"/>
      <c r="P320" s="231"/>
      <c r="Q320" s="231"/>
      <c r="R320" s="231"/>
      <c r="S320" s="231"/>
      <c r="T320" s="231"/>
      <c r="U320" s="231"/>
      <c r="V320" s="231"/>
      <c r="W320" s="231"/>
      <c r="X320" s="231"/>
      <c r="Y320" s="231"/>
      <c r="Z320" s="231"/>
      <c r="AA320" s="231"/>
      <c r="AB320" s="231"/>
      <c r="AC320" s="231"/>
      <c r="AD320" s="231"/>
      <c r="AE320" s="231"/>
      <c r="AF320" s="231"/>
      <c r="AG320" s="231"/>
      <c r="AH320" s="231"/>
      <c r="AI320" s="231"/>
      <c r="AJ320" s="231"/>
      <c r="AK320" s="231"/>
      <c r="AL320" s="231"/>
      <c r="AM320" s="231"/>
      <c r="AN320" s="231"/>
      <c r="AO320" s="231"/>
      <c r="AP320" s="231"/>
      <c r="AQ320" s="231"/>
      <c r="AR320" s="231"/>
      <c r="AS320" s="231"/>
      <c r="AT320" s="231"/>
      <c r="AU320" s="231"/>
      <c r="AV320" s="231"/>
      <c r="AW320" s="231"/>
      <c r="AX320" s="231"/>
      <c r="AY320" s="231"/>
      <c r="AZ320" s="231"/>
      <c r="BA320" s="231"/>
      <c r="BB320" s="231"/>
      <c r="BC320" s="231"/>
      <c r="BD320" s="231"/>
      <c r="BE320" s="231"/>
      <c r="BF320" s="231"/>
      <c r="BG320" s="231"/>
      <c r="BH320" s="231"/>
      <c r="BI320" s="231"/>
      <c r="BJ320" s="231"/>
      <c r="BK320" s="231"/>
      <c r="BL320" s="231"/>
      <c r="BM320" s="231"/>
      <c r="BN320" s="231"/>
      <c r="BO320" s="231"/>
      <c r="BP320" s="231"/>
      <c r="BQ320" s="231"/>
      <c r="BR320" s="231"/>
      <c r="BS320" s="231"/>
      <c r="BT320" s="231"/>
      <c r="BU320" s="231"/>
      <c r="BV320" s="231"/>
      <c r="BW320" s="231"/>
      <c r="BX320" s="231"/>
      <c r="BY320" s="231"/>
      <c r="BZ320" s="231"/>
      <c r="CA320" s="231"/>
      <c r="CB320" s="231"/>
      <c r="CC320" s="231"/>
      <c r="CD320" s="231"/>
      <c r="CE320" s="231"/>
      <c r="CF320" s="231"/>
      <c r="CG320" s="231"/>
      <c r="CH320" s="231"/>
      <c r="CI320" s="231"/>
      <c r="CJ320" s="231"/>
      <c r="CK320" s="231"/>
      <c r="CL320" s="231"/>
      <c r="CM320" s="231"/>
      <c r="CN320" s="231"/>
      <c r="CO320" s="231"/>
      <c r="CP320" s="231"/>
      <c r="CQ320" s="231"/>
      <c r="CR320" s="231"/>
      <c r="CS320" s="231"/>
      <c r="CT320" s="231"/>
      <c r="CU320" s="231"/>
      <c r="CV320" s="231"/>
      <c r="CW320" s="231"/>
      <c r="CX320" s="231"/>
      <c r="CY320" s="231"/>
      <c r="CZ320" s="231"/>
      <c r="DA320" s="231"/>
      <c r="DB320" s="231"/>
      <c r="DC320" s="231"/>
      <c r="DD320" s="231"/>
      <c r="DE320" s="231"/>
      <c r="DF320" s="231"/>
      <c r="DG320" s="231"/>
      <c r="DH320" s="231"/>
      <c r="DI320" s="231"/>
      <c r="DJ320" s="231"/>
      <c r="DK320" s="231"/>
      <c r="DL320" s="231"/>
      <c r="DM320" s="231"/>
      <c r="DN320" s="231"/>
      <c r="DO320" s="231"/>
      <c r="DP320" s="231"/>
      <c r="DQ320" s="231"/>
      <c r="DR320" s="231"/>
      <c r="DS320" s="231"/>
      <c r="DT320" s="231"/>
      <c r="DU320" s="231"/>
      <c r="DV320" s="231"/>
      <c r="DW320" s="231"/>
      <c r="DX320" s="231"/>
      <c r="DY320" s="231"/>
      <c r="DZ320" s="231"/>
      <c r="EA320" s="231"/>
      <c r="EB320" s="231"/>
      <c r="EC320" s="231"/>
      <c r="ED320" s="231"/>
      <c r="EE320" s="231"/>
      <c r="EF320" s="231"/>
      <c r="EG320" s="231"/>
      <c r="EH320" s="231"/>
      <c r="EI320" s="231"/>
      <c r="EJ320" s="231"/>
      <c r="EK320" s="231"/>
      <c r="EL320" s="231"/>
      <c r="EM320" s="231"/>
      <c r="EN320" s="231"/>
      <c r="EO320" s="231"/>
      <c r="EP320" s="231"/>
      <c r="EQ320" s="231"/>
      <c r="ER320" s="231"/>
      <c r="ES320" s="231"/>
      <c r="ET320" s="231"/>
      <c r="EU320" s="231"/>
      <c r="EV320" s="231"/>
      <c r="EW320" s="231"/>
      <c r="EX320" s="231"/>
      <c r="EY320" s="231"/>
      <c r="EZ320" s="231"/>
      <c r="FA320" s="231"/>
      <c r="FB320" s="231"/>
      <c r="FC320" s="231"/>
      <c r="FD320" s="231"/>
      <c r="FE320" s="231"/>
      <c r="FF320" s="231"/>
      <c r="FG320" s="231"/>
      <c r="FH320" s="231"/>
      <c r="FI320" s="231"/>
      <c r="FJ320" s="231"/>
      <c r="FK320" s="231"/>
      <c r="FL320" s="231"/>
      <c r="FM320" s="231"/>
      <c r="FN320" s="231"/>
      <c r="FO320" s="231"/>
      <c r="FP320" s="231"/>
      <c r="FQ320" s="231"/>
      <c r="FR320" s="231"/>
      <c r="FS320" s="231"/>
      <c r="FT320" s="231"/>
      <c r="FU320" s="231"/>
      <c r="FV320" s="231"/>
      <c r="FW320" s="231"/>
      <c r="FX320" s="231"/>
      <c r="FY320" s="231"/>
      <c r="FZ320" s="231"/>
      <c r="GA320" s="231"/>
      <c r="GB320" s="231"/>
      <c r="GC320" s="231"/>
      <c r="GD320" s="231"/>
      <c r="GE320" s="231"/>
      <c r="GF320" s="231"/>
      <c r="GG320" s="231"/>
      <c r="GH320" s="231"/>
      <c r="GI320" s="231"/>
      <c r="GJ320" s="231"/>
      <c r="GK320" s="231"/>
      <c r="GL320" s="231"/>
      <c r="GM320" s="231"/>
      <c r="GN320" s="231"/>
      <c r="GO320" s="231"/>
      <c r="GP320" s="231"/>
      <c r="GQ320" s="231"/>
      <c r="GR320" s="231"/>
      <c r="GS320" s="231"/>
      <c r="GT320" s="231"/>
      <c r="GU320" s="231"/>
      <c r="GV320" s="231"/>
      <c r="GW320" s="231"/>
      <c r="GX320" s="231"/>
      <c r="GY320" s="231"/>
      <c r="GZ320" s="231"/>
      <c r="HA320" s="231"/>
      <c r="HB320" s="231"/>
      <c r="HC320" s="231"/>
      <c r="HD320" s="231"/>
      <c r="HE320" s="231"/>
      <c r="HF320" s="231"/>
      <c r="HG320" s="231"/>
      <c r="HH320" s="231"/>
      <c r="HI320" s="231"/>
      <c r="HJ320" s="231"/>
      <c r="HK320" s="231"/>
      <c r="HL320" s="231"/>
      <c r="HM320" s="231"/>
      <c r="HN320" s="231"/>
      <c r="HO320" s="231"/>
      <c r="HP320" s="231"/>
      <c r="HQ320" s="231"/>
      <c r="HR320" s="231"/>
      <c r="HS320" s="231"/>
      <c r="HT320" s="231"/>
      <c r="HU320" s="231"/>
      <c r="HV320" s="231"/>
      <c r="HW320" s="231"/>
      <c r="HX320" s="231"/>
      <c r="HY320" s="231"/>
      <c r="HZ320" s="231"/>
    </row>
    <row r="321" spans="1:243" ht="15.75" customHeight="1">
      <c r="A321" s="193"/>
      <c r="B321" s="360" t="s">
        <v>102</v>
      </c>
      <c r="C321" s="360"/>
      <c r="D321" s="119">
        <v>180</v>
      </c>
      <c r="E321" s="49">
        <v>2.7</v>
      </c>
      <c r="F321" s="49">
        <v>0.9</v>
      </c>
      <c r="G321" s="49">
        <v>37.799999999999997</v>
      </c>
      <c r="H321" s="54">
        <v>172.8</v>
      </c>
      <c r="I321" s="244">
        <v>338</v>
      </c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  <c r="DM321" s="22"/>
      <c r="DN321" s="22"/>
      <c r="DO321" s="22"/>
      <c r="DP321" s="22"/>
      <c r="DQ321" s="22"/>
      <c r="DR321" s="22"/>
      <c r="DS321" s="22"/>
      <c r="DT321" s="22"/>
      <c r="DU321" s="22"/>
      <c r="DV321" s="22"/>
      <c r="DW321" s="22"/>
      <c r="DX321" s="22"/>
      <c r="DY321" s="22"/>
      <c r="DZ321" s="22"/>
      <c r="EA321" s="22"/>
      <c r="EB321" s="22"/>
      <c r="EC321" s="22"/>
      <c r="ED321" s="22"/>
      <c r="EE321" s="22"/>
      <c r="EF321" s="22"/>
      <c r="EG321" s="22"/>
      <c r="EH321" s="22"/>
      <c r="EI321" s="22"/>
      <c r="EJ321" s="22"/>
      <c r="EK321" s="22"/>
      <c r="EL321" s="22"/>
      <c r="EM321" s="22"/>
      <c r="EN321" s="22"/>
      <c r="EO321" s="22"/>
      <c r="EP321" s="22"/>
      <c r="EQ321" s="22"/>
      <c r="ER321" s="22"/>
      <c r="ES321" s="22"/>
      <c r="ET321" s="22"/>
      <c r="EU321" s="22"/>
      <c r="EV321" s="22"/>
      <c r="EW321" s="22"/>
      <c r="EX321" s="22"/>
      <c r="EY321" s="22"/>
      <c r="EZ321" s="22"/>
      <c r="FA321" s="22"/>
      <c r="FB321" s="22"/>
      <c r="FC321" s="22"/>
      <c r="FD321" s="22"/>
      <c r="FE321" s="22"/>
      <c r="FF321" s="22"/>
      <c r="FG321" s="22"/>
      <c r="FH321" s="22"/>
      <c r="FI321" s="22"/>
      <c r="FJ321" s="22"/>
      <c r="FK321" s="22"/>
      <c r="FL321" s="22"/>
      <c r="FM321" s="22"/>
      <c r="FN321" s="22"/>
      <c r="FO321" s="22"/>
      <c r="FP321" s="22"/>
      <c r="FQ321" s="22"/>
      <c r="FR321" s="22"/>
      <c r="FS321" s="22"/>
      <c r="FT321" s="22"/>
      <c r="FU321" s="22"/>
      <c r="FV321" s="22"/>
      <c r="FW321" s="22"/>
      <c r="FX321" s="22"/>
      <c r="FY321" s="22"/>
      <c r="FZ321" s="22"/>
      <c r="GA321" s="22"/>
      <c r="GB321" s="22"/>
      <c r="GC321" s="22"/>
      <c r="GD321" s="22"/>
      <c r="GE321" s="22"/>
      <c r="GF321" s="22"/>
      <c r="GG321" s="22"/>
      <c r="GH321" s="22"/>
      <c r="GI321" s="22"/>
      <c r="GJ321" s="22"/>
      <c r="GK321" s="22"/>
      <c r="GL321" s="22"/>
      <c r="GM321" s="22"/>
      <c r="GN321" s="22"/>
      <c r="GO321" s="22"/>
      <c r="GP321" s="22"/>
      <c r="GQ321" s="22"/>
      <c r="GR321" s="22"/>
      <c r="GS321" s="22"/>
      <c r="GT321" s="22"/>
      <c r="GU321" s="22"/>
      <c r="GV321" s="22"/>
      <c r="GW321" s="22"/>
      <c r="GX321" s="22"/>
      <c r="GY321" s="22"/>
      <c r="GZ321" s="22"/>
      <c r="HA321" s="22"/>
      <c r="HB321" s="22"/>
      <c r="HC321" s="22"/>
      <c r="HD321" s="22"/>
      <c r="HE321" s="22"/>
      <c r="HF321" s="22"/>
      <c r="HG321" s="22"/>
      <c r="HH321" s="22"/>
      <c r="HI321" s="22"/>
      <c r="HJ321" s="22"/>
      <c r="HK321" s="22"/>
      <c r="HL321" s="22"/>
      <c r="HM321" s="22"/>
      <c r="HN321" s="22"/>
      <c r="HO321" s="22"/>
      <c r="HP321" s="22"/>
      <c r="HQ321" s="22"/>
      <c r="HR321" s="22"/>
      <c r="HS321" s="22"/>
      <c r="HT321" s="22"/>
      <c r="HU321" s="22"/>
      <c r="HV321" s="22"/>
      <c r="HW321" s="22"/>
      <c r="HX321" s="22"/>
      <c r="HY321" s="22"/>
      <c r="HZ321" s="22"/>
      <c r="IA321" s="128"/>
      <c r="IB321" s="128"/>
      <c r="IC321" s="128"/>
      <c r="ID321" s="128"/>
      <c r="IE321" s="128"/>
      <c r="IF321" s="128"/>
      <c r="IG321" s="128"/>
      <c r="IH321" s="128"/>
      <c r="II321" s="128"/>
    </row>
    <row r="322" spans="1:243" ht="16.5" customHeight="1">
      <c r="A322" s="12"/>
      <c r="B322" s="353" t="s">
        <v>32</v>
      </c>
      <c r="C322" s="353"/>
      <c r="D322" s="108">
        <v>40</v>
      </c>
      <c r="E322" s="245">
        <v>3.04</v>
      </c>
      <c r="F322" s="245">
        <v>0.32</v>
      </c>
      <c r="G322" s="245">
        <v>19.68</v>
      </c>
      <c r="H322" s="246">
        <v>94</v>
      </c>
      <c r="I322" s="247"/>
      <c r="J322" s="231"/>
      <c r="K322" s="231"/>
      <c r="L322" s="231"/>
      <c r="M322" s="231"/>
      <c r="N322" s="231"/>
      <c r="O322" s="231"/>
      <c r="P322" s="231"/>
      <c r="Q322" s="231"/>
      <c r="R322" s="231"/>
      <c r="S322" s="231"/>
      <c r="T322" s="231"/>
      <c r="U322" s="231"/>
      <c r="V322" s="231"/>
      <c r="W322" s="231"/>
      <c r="X322" s="231"/>
      <c r="Y322" s="231"/>
      <c r="Z322" s="231"/>
      <c r="AA322" s="231"/>
      <c r="AB322" s="231"/>
      <c r="AC322" s="231"/>
      <c r="AD322" s="231"/>
      <c r="AE322" s="231"/>
      <c r="AF322" s="231"/>
      <c r="AG322" s="231"/>
      <c r="AH322" s="231"/>
      <c r="AI322" s="231"/>
      <c r="AJ322" s="231"/>
      <c r="AK322" s="231"/>
      <c r="AL322" s="231"/>
      <c r="AM322" s="231"/>
      <c r="AN322" s="231"/>
      <c r="AO322" s="231"/>
      <c r="AP322" s="231"/>
      <c r="AQ322" s="231"/>
      <c r="AR322" s="231"/>
      <c r="AS322" s="231"/>
      <c r="AT322" s="231"/>
      <c r="AU322" s="231"/>
      <c r="AV322" s="231"/>
      <c r="AW322" s="231"/>
      <c r="AX322" s="231"/>
      <c r="AY322" s="231"/>
      <c r="AZ322" s="231"/>
      <c r="BA322" s="231"/>
      <c r="BB322" s="231"/>
      <c r="BC322" s="231"/>
      <c r="BD322" s="231"/>
      <c r="BE322" s="231"/>
      <c r="BF322" s="231"/>
      <c r="BG322" s="231"/>
      <c r="BH322" s="231"/>
      <c r="BI322" s="231"/>
      <c r="BJ322" s="231"/>
      <c r="BK322" s="231"/>
      <c r="BL322" s="231"/>
      <c r="BM322" s="231"/>
      <c r="BN322" s="231"/>
      <c r="BO322" s="231"/>
      <c r="BP322" s="231"/>
      <c r="BQ322" s="231"/>
      <c r="BR322" s="231"/>
      <c r="BS322" s="231"/>
      <c r="BT322" s="231"/>
      <c r="BU322" s="231"/>
      <c r="BV322" s="231"/>
      <c r="BW322" s="231"/>
      <c r="BX322" s="231"/>
      <c r="BY322" s="231"/>
      <c r="BZ322" s="231"/>
      <c r="CA322" s="231"/>
      <c r="CB322" s="231"/>
      <c r="CC322" s="231"/>
      <c r="CD322" s="231"/>
      <c r="CE322" s="231"/>
      <c r="CF322" s="231"/>
      <c r="CG322" s="231"/>
      <c r="CH322" s="231"/>
      <c r="CI322" s="231"/>
      <c r="CJ322" s="231"/>
      <c r="CK322" s="231"/>
      <c r="CL322" s="231"/>
      <c r="CM322" s="231"/>
      <c r="CN322" s="231"/>
      <c r="CO322" s="231"/>
      <c r="CP322" s="231"/>
      <c r="CQ322" s="231"/>
      <c r="CR322" s="231"/>
      <c r="CS322" s="231"/>
      <c r="CT322" s="231"/>
      <c r="CU322" s="231"/>
      <c r="CV322" s="231"/>
      <c r="CW322" s="231"/>
      <c r="CX322" s="231"/>
      <c r="CY322" s="231"/>
      <c r="CZ322" s="231"/>
      <c r="DA322" s="231"/>
      <c r="DB322" s="231"/>
      <c r="DC322" s="231"/>
      <c r="DD322" s="231"/>
      <c r="DE322" s="231"/>
      <c r="DF322" s="231"/>
      <c r="DG322" s="231"/>
      <c r="DH322" s="231"/>
      <c r="DI322" s="231"/>
      <c r="DJ322" s="231"/>
      <c r="DK322" s="231"/>
      <c r="DL322" s="231"/>
      <c r="DM322" s="231"/>
      <c r="DN322" s="231"/>
      <c r="DO322" s="231"/>
      <c r="DP322" s="231"/>
      <c r="DQ322" s="231"/>
      <c r="DR322" s="231"/>
      <c r="DS322" s="231"/>
      <c r="DT322" s="231"/>
      <c r="DU322" s="231"/>
      <c r="DV322" s="231"/>
      <c r="DW322" s="231"/>
      <c r="DX322" s="231"/>
      <c r="DY322" s="231"/>
      <c r="DZ322" s="231"/>
      <c r="EA322" s="231"/>
      <c r="EB322" s="231"/>
      <c r="EC322" s="231"/>
      <c r="ED322" s="231"/>
      <c r="EE322" s="231"/>
      <c r="EF322" s="231"/>
      <c r="EG322" s="231"/>
      <c r="EH322" s="231"/>
      <c r="EI322" s="231"/>
      <c r="EJ322" s="231"/>
      <c r="EK322" s="231"/>
      <c r="EL322" s="231"/>
      <c r="EM322" s="231"/>
      <c r="EN322" s="231"/>
      <c r="EO322" s="231"/>
      <c r="EP322" s="231"/>
      <c r="EQ322" s="231"/>
      <c r="ER322" s="231"/>
      <c r="ES322" s="231"/>
      <c r="ET322" s="231"/>
      <c r="EU322" s="231"/>
      <c r="EV322" s="231"/>
      <c r="EW322" s="231"/>
      <c r="EX322" s="231"/>
      <c r="EY322" s="231"/>
      <c r="EZ322" s="231"/>
      <c r="FA322" s="231"/>
      <c r="FB322" s="231"/>
      <c r="FC322" s="231"/>
      <c r="FD322" s="231"/>
      <c r="FE322" s="231"/>
      <c r="FF322" s="231"/>
      <c r="FG322" s="231"/>
      <c r="FH322" s="231"/>
      <c r="FI322" s="231"/>
      <c r="FJ322" s="231"/>
      <c r="FK322" s="231"/>
      <c r="FL322" s="231"/>
      <c r="FM322" s="231"/>
      <c r="FN322" s="231"/>
      <c r="FO322" s="231"/>
      <c r="FP322" s="231"/>
      <c r="FQ322" s="231"/>
      <c r="FR322" s="231"/>
      <c r="FS322" s="231"/>
      <c r="FT322" s="231"/>
      <c r="FU322" s="231"/>
      <c r="FV322" s="231"/>
      <c r="FW322" s="231"/>
      <c r="FX322" s="231"/>
      <c r="FY322" s="231"/>
      <c r="FZ322" s="231"/>
      <c r="GA322" s="231"/>
      <c r="GB322" s="231"/>
      <c r="GC322" s="231"/>
      <c r="GD322" s="231"/>
      <c r="GE322" s="231"/>
      <c r="GF322" s="231"/>
      <c r="GG322" s="231"/>
      <c r="GH322" s="231"/>
      <c r="GI322" s="231"/>
      <c r="GJ322" s="231"/>
      <c r="GK322" s="231"/>
      <c r="GL322" s="231"/>
      <c r="GM322" s="231"/>
      <c r="GN322" s="231"/>
      <c r="GO322" s="231"/>
      <c r="GP322" s="231"/>
      <c r="GQ322" s="231"/>
      <c r="GR322" s="231"/>
      <c r="GS322" s="231"/>
      <c r="GT322" s="231"/>
      <c r="GU322" s="231"/>
      <c r="GV322" s="231"/>
      <c r="GW322" s="231"/>
      <c r="GX322" s="231"/>
      <c r="GY322" s="231"/>
      <c r="GZ322" s="231"/>
      <c r="HA322" s="231"/>
      <c r="HB322" s="231"/>
      <c r="HC322" s="231"/>
      <c r="HD322" s="231"/>
      <c r="HE322" s="231"/>
      <c r="HF322" s="231"/>
      <c r="HG322" s="231"/>
      <c r="HH322" s="231"/>
      <c r="HI322" s="231"/>
      <c r="HJ322" s="231"/>
      <c r="HK322" s="231"/>
      <c r="HL322" s="231"/>
      <c r="HM322" s="231"/>
      <c r="HN322" s="231"/>
      <c r="HO322" s="231"/>
      <c r="HP322" s="231"/>
      <c r="HQ322" s="231"/>
      <c r="HR322" s="231"/>
      <c r="HS322" s="231"/>
      <c r="HT322" s="231"/>
      <c r="HU322" s="231"/>
      <c r="HV322" s="231"/>
      <c r="HW322" s="231"/>
      <c r="HX322" s="231"/>
      <c r="HY322" s="231"/>
      <c r="HZ322" s="231"/>
      <c r="IA322" s="231"/>
      <c r="IB322" s="231"/>
      <c r="IC322" s="231"/>
      <c r="ID322" s="231"/>
      <c r="IE322" s="231"/>
      <c r="IF322" s="231"/>
      <c r="IG322" s="231"/>
      <c r="IH322" s="231"/>
      <c r="II322" s="231"/>
    </row>
    <row r="323" spans="1:243" ht="15.6">
      <c r="A323" s="354" t="s">
        <v>15</v>
      </c>
      <c r="B323" s="354"/>
      <c r="C323" s="354"/>
      <c r="D323" s="354"/>
      <c r="E323" s="248">
        <v>21.89</v>
      </c>
      <c r="F323" s="248">
        <v>26.14</v>
      </c>
      <c r="G323" s="248">
        <v>106.84</v>
      </c>
      <c r="H323" s="249">
        <v>749.04</v>
      </c>
      <c r="I323" s="250"/>
      <c r="J323" s="241"/>
      <c r="K323" s="241"/>
      <c r="L323" s="241"/>
      <c r="M323" s="241"/>
      <c r="N323" s="241"/>
      <c r="O323" s="241"/>
      <c r="P323" s="241"/>
      <c r="Q323" s="241"/>
      <c r="R323" s="241"/>
      <c r="S323" s="241"/>
      <c r="T323" s="241"/>
      <c r="U323" s="241"/>
      <c r="V323" s="241"/>
      <c r="W323" s="241"/>
      <c r="X323" s="241"/>
      <c r="Y323" s="241"/>
      <c r="Z323" s="241"/>
      <c r="AA323" s="241"/>
      <c r="AB323" s="241"/>
      <c r="AC323" s="241"/>
      <c r="AD323" s="241"/>
      <c r="AE323" s="241"/>
      <c r="AF323" s="241"/>
      <c r="AG323" s="241"/>
      <c r="AH323" s="241"/>
      <c r="AI323" s="241"/>
      <c r="AJ323" s="241"/>
      <c r="AK323" s="241"/>
      <c r="AL323" s="241"/>
      <c r="AM323" s="241"/>
      <c r="AN323" s="241"/>
      <c r="AO323" s="241"/>
      <c r="AP323" s="241"/>
      <c r="AQ323" s="241"/>
      <c r="AR323" s="241"/>
      <c r="AS323" s="241"/>
      <c r="AT323" s="241"/>
      <c r="AU323" s="241"/>
      <c r="AV323" s="241"/>
      <c r="AW323" s="241"/>
      <c r="AX323" s="241"/>
      <c r="AY323" s="241"/>
      <c r="AZ323" s="241"/>
      <c r="BA323" s="241"/>
      <c r="BB323" s="241"/>
      <c r="BC323" s="241"/>
      <c r="BD323" s="241"/>
      <c r="BE323" s="241"/>
      <c r="BF323" s="241"/>
      <c r="BG323" s="241"/>
      <c r="BH323" s="241"/>
      <c r="BI323" s="241"/>
      <c r="BJ323" s="241"/>
      <c r="BK323" s="241"/>
      <c r="BL323" s="241"/>
      <c r="BM323" s="241"/>
      <c r="BN323" s="241"/>
      <c r="BO323" s="241"/>
      <c r="BP323" s="241"/>
      <c r="BQ323" s="241"/>
      <c r="BR323" s="241"/>
      <c r="BS323" s="241"/>
      <c r="BT323" s="241"/>
      <c r="BU323" s="241"/>
      <c r="BV323" s="241"/>
      <c r="BW323" s="241"/>
      <c r="BX323" s="241"/>
      <c r="BY323" s="241"/>
      <c r="BZ323" s="241"/>
      <c r="CA323" s="241"/>
      <c r="CB323" s="241"/>
      <c r="CC323" s="241"/>
      <c r="CD323" s="241"/>
      <c r="CE323" s="241"/>
      <c r="CF323" s="241"/>
      <c r="CG323" s="241"/>
      <c r="CH323" s="241"/>
      <c r="CI323" s="241"/>
      <c r="CJ323" s="241"/>
      <c r="CK323" s="241"/>
      <c r="CL323" s="241"/>
      <c r="CM323" s="241"/>
      <c r="CN323" s="241"/>
      <c r="CO323" s="241"/>
      <c r="CP323" s="241"/>
      <c r="CQ323" s="241"/>
      <c r="CR323" s="241"/>
      <c r="CS323" s="241"/>
      <c r="CT323" s="241"/>
      <c r="CU323" s="241"/>
      <c r="CV323" s="241"/>
      <c r="CW323" s="241"/>
      <c r="CX323" s="241"/>
      <c r="CY323" s="241"/>
      <c r="CZ323" s="241"/>
      <c r="DA323" s="241"/>
      <c r="DB323" s="241"/>
      <c r="DC323" s="241"/>
      <c r="DD323" s="241"/>
      <c r="DE323" s="241"/>
      <c r="DF323" s="241"/>
      <c r="DG323" s="241"/>
      <c r="DH323" s="241"/>
      <c r="DI323" s="241"/>
      <c r="DJ323" s="241"/>
      <c r="DK323" s="241"/>
      <c r="DL323" s="241"/>
      <c r="DM323" s="241"/>
      <c r="DN323" s="241"/>
      <c r="DO323" s="241"/>
      <c r="DP323" s="241"/>
      <c r="DQ323" s="241"/>
      <c r="DR323" s="241"/>
      <c r="DS323" s="241"/>
      <c r="DT323" s="241"/>
      <c r="DU323" s="241"/>
      <c r="DV323" s="241"/>
      <c r="DW323" s="241"/>
      <c r="DX323" s="241"/>
      <c r="DY323" s="241"/>
      <c r="DZ323" s="241"/>
      <c r="EA323" s="241"/>
      <c r="EB323" s="241"/>
      <c r="EC323" s="241"/>
      <c r="ED323" s="241"/>
      <c r="EE323" s="241"/>
      <c r="EF323" s="241"/>
      <c r="EG323" s="241"/>
      <c r="EH323" s="241"/>
      <c r="EI323" s="241"/>
      <c r="EJ323" s="241"/>
      <c r="EK323" s="241"/>
      <c r="EL323" s="241"/>
      <c r="EM323" s="241"/>
      <c r="EN323" s="241"/>
      <c r="EO323" s="241"/>
      <c r="EP323" s="241"/>
      <c r="EQ323" s="241"/>
      <c r="ER323" s="241"/>
      <c r="ES323" s="241"/>
      <c r="ET323" s="241"/>
      <c r="EU323" s="241"/>
      <c r="EV323" s="241"/>
      <c r="EW323" s="241"/>
      <c r="EX323" s="241"/>
      <c r="EY323" s="241"/>
      <c r="EZ323" s="241"/>
      <c r="FA323" s="241"/>
      <c r="FB323" s="241"/>
      <c r="FC323" s="241"/>
      <c r="FD323" s="241"/>
      <c r="FE323" s="241"/>
      <c r="FF323" s="241"/>
      <c r="FG323" s="241"/>
      <c r="FH323" s="241"/>
      <c r="FI323" s="241"/>
      <c r="FJ323" s="241"/>
      <c r="FK323" s="241"/>
      <c r="FL323" s="241"/>
      <c r="FM323" s="241"/>
      <c r="FN323" s="241"/>
      <c r="FO323" s="241"/>
      <c r="FP323" s="241"/>
      <c r="FQ323" s="241"/>
      <c r="FR323" s="241"/>
      <c r="FS323" s="241"/>
      <c r="FT323" s="241"/>
      <c r="FU323" s="241"/>
      <c r="FV323" s="241"/>
      <c r="FW323" s="241"/>
      <c r="FX323" s="241"/>
      <c r="FY323" s="241"/>
      <c r="FZ323" s="241"/>
      <c r="GA323" s="241"/>
      <c r="GB323" s="241"/>
      <c r="GC323" s="241"/>
      <c r="GD323" s="241"/>
      <c r="GE323" s="241"/>
      <c r="GF323" s="241"/>
      <c r="GG323" s="241"/>
      <c r="GH323" s="241"/>
      <c r="GI323" s="241"/>
      <c r="GJ323" s="241"/>
      <c r="GK323" s="241"/>
      <c r="GL323" s="241"/>
      <c r="GM323" s="241"/>
      <c r="GN323" s="241"/>
      <c r="GO323" s="241"/>
      <c r="GP323" s="241"/>
      <c r="GQ323" s="241"/>
      <c r="GR323" s="241"/>
      <c r="GS323" s="241"/>
      <c r="GT323" s="241"/>
      <c r="GU323" s="241"/>
      <c r="GV323" s="241"/>
      <c r="GW323" s="241"/>
      <c r="GX323" s="241"/>
      <c r="GY323" s="241"/>
      <c r="GZ323" s="241"/>
      <c r="HA323" s="241"/>
      <c r="HB323" s="241"/>
      <c r="HC323" s="241"/>
      <c r="HD323" s="241"/>
      <c r="HE323" s="241"/>
      <c r="HF323" s="241"/>
      <c r="HG323" s="241"/>
      <c r="HH323" s="241"/>
      <c r="HI323" s="241"/>
      <c r="HJ323" s="241"/>
      <c r="HK323" s="241"/>
      <c r="HL323" s="241"/>
      <c r="HM323" s="241"/>
      <c r="HN323" s="241"/>
      <c r="HO323" s="241"/>
      <c r="HP323" s="241"/>
      <c r="HQ323" s="241"/>
      <c r="HR323" s="241"/>
      <c r="HS323" s="241"/>
      <c r="HT323" s="241"/>
      <c r="HU323" s="241"/>
      <c r="HV323" s="241"/>
      <c r="HW323" s="241"/>
      <c r="HX323" s="241"/>
      <c r="HY323" s="241"/>
      <c r="HZ323" s="241"/>
      <c r="IA323" s="241"/>
      <c r="IB323" s="241"/>
      <c r="IC323" s="241"/>
      <c r="ID323" s="241"/>
      <c r="IE323" s="241"/>
      <c r="IF323" s="241"/>
      <c r="IG323" s="241"/>
      <c r="IH323" s="241"/>
      <c r="II323" s="241"/>
    </row>
    <row r="324" spans="1:243" ht="16.5" customHeight="1">
      <c r="A324" s="344" t="s">
        <v>16</v>
      </c>
      <c r="B324" s="344"/>
      <c r="C324" s="344"/>
      <c r="D324" s="344"/>
      <c r="E324" s="344"/>
      <c r="F324" s="344"/>
      <c r="G324" s="344"/>
      <c r="H324" s="344"/>
      <c r="I324" s="344"/>
      <c r="J324" s="241"/>
      <c r="K324" s="241"/>
      <c r="L324" s="241"/>
      <c r="M324" s="241"/>
      <c r="N324" s="241"/>
      <c r="O324" s="241"/>
      <c r="P324" s="241"/>
      <c r="Q324" s="241"/>
      <c r="R324" s="241"/>
      <c r="S324" s="241"/>
      <c r="T324" s="241"/>
      <c r="U324" s="241"/>
      <c r="V324" s="241"/>
      <c r="W324" s="241"/>
      <c r="X324" s="241"/>
      <c r="Y324" s="241"/>
      <c r="Z324" s="241"/>
      <c r="AA324" s="241"/>
      <c r="AB324" s="241"/>
      <c r="AC324" s="241"/>
      <c r="AD324" s="241"/>
      <c r="AE324" s="241"/>
      <c r="AF324" s="241"/>
      <c r="AG324" s="241"/>
      <c r="AH324" s="241"/>
      <c r="AI324" s="241"/>
      <c r="AJ324" s="241"/>
      <c r="AK324" s="241"/>
      <c r="AL324" s="241"/>
      <c r="AM324" s="241"/>
      <c r="AN324" s="241"/>
      <c r="AO324" s="241"/>
      <c r="AP324" s="241"/>
      <c r="AQ324" s="241"/>
      <c r="AR324" s="241"/>
      <c r="AS324" s="241"/>
      <c r="AT324" s="241"/>
      <c r="AU324" s="241"/>
      <c r="AV324" s="241"/>
      <c r="AW324" s="241"/>
      <c r="AX324" s="241"/>
      <c r="AY324" s="241"/>
      <c r="AZ324" s="241"/>
      <c r="BA324" s="241"/>
      <c r="BB324" s="241"/>
      <c r="BC324" s="241"/>
      <c r="BD324" s="241"/>
      <c r="BE324" s="241"/>
      <c r="BF324" s="241"/>
      <c r="BG324" s="241"/>
      <c r="BH324" s="241"/>
      <c r="BI324" s="241"/>
      <c r="BJ324" s="241"/>
      <c r="BK324" s="241"/>
      <c r="BL324" s="241"/>
      <c r="BM324" s="241"/>
      <c r="BN324" s="241"/>
      <c r="BO324" s="241"/>
      <c r="BP324" s="241"/>
      <c r="BQ324" s="241"/>
      <c r="BR324" s="241"/>
      <c r="BS324" s="241"/>
      <c r="BT324" s="241"/>
      <c r="BU324" s="241"/>
      <c r="BV324" s="241"/>
      <c r="BW324" s="241"/>
      <c r="BX324" s="241"/>
      <c r="BY324" s="241"/>
      <c r="BZ324" s="241"/>
      <c r="CA324" s="241"/>
      <c r="CB324" s="241"/>
      <c r="CC324" s="241"/>
      <c r="CD324" s="241"/>
      <c r="CE324" s="241"/>
      <c r="CF324" s="241"/>
      <c r="CG324" s="241"/>
      <c r="CH324" s="241"/>
      <c r="CI324" s="241"/>
      <c r="CJ324" s="241"/>
      <c r="CK324" s="241"/>
      <c r="CL324" s="241"/>
      <c r="CM324" s="241"/>
      <c r="CN324" s="241"/>
      <c r="CO324" s="241"/>
      <c r="CP324" s="241"/>
      <c r="CQ324" s="241"/>
      <c r="CR324" s="241"/>
      <c r="CS324" s="241"/>
      <c r="CT324" s="241"/>
      <c r="CU324" s="241"/>
      <c r="CV324" s="241"/>
      <c r="CW324" s="241"/>
      <c r="CX324" s="241"/>
      <c r="CY324" s="241"/>
      <c r="CZ324" s="241"/>
      <c r="DA324" s="241"/>
      <c r="DB324" s="241"/>
      <c r="DC324" s="241"/>
      <c r="DD324" s="241"/>
      <c r="DE324" s="241"/>
      <c r="DF324" s="241"/>
      <c r="DG324" s="241"/>
      <c r="DH324" s="241"/>
      <c r="DI324" s="241"/>
      <c r="DJ324" s="241"/>
      <c r="DK324" s="241"/>
      <c r="DL324" s="241"/>
      <c r="DM324" s="241"/>
      <c r="DN324" s="241"/>
      <c r="DO324" s="241"/>
      <c r="DP324" s="241"/>
      <c r="DQ324" s="241"/>
      <c r="DR324" s="241"/>
      <c r="DS324" s="241"/>
      <c r="DT324" s="241"/>
      <c r="DU324" s="241"/>
      <c r="DV324" s="241"/>
      <c r="DW324" s="241"/>
      <c r="DX324" s="241"/>
      <c r="DY324" s="241"/>
      <c r="DZ324" s="241"/>
      <c r="EA324" s="241"/>
      <c r="EB324" s="241"/>
      <c r="EC324" s="241"/>
      <c r="ED324" s="241"/>
      <c r="EE324" s="241"/>
      <c r="EF324" s="241"/>
      <c r="EG324" s="241"/>
      <c r="EH324" s="241"/>
      <c r="EI324" s="241"/>
      <c r="EJ324" s="241"/>
      <c r="EK324" s="241"/>
      <c r="EL324" s="241"/>
      <c r="EM324" s="241"/>
      <c r="EN324" s="241"/>
      <c r="EO324" s="241"/>
      <c r="EP324" s="241"/>
      <c r="EQ324" s="241"/>
      <c r="ER324" s="241"/>
      <c r="ES324" s="241"/>
      <c r="ET324" s="241"/>
      <c r="EU324" s="241"/>
      <c r="EV324" s="241"/>
      <c r="EW324" s="241"/>
      <c r="EX324" s="241"/>
      <c r="EY324" s="241"/>
      <c r="EZ324" s="241"/>
      <c r="FA324" s="241"/>
      <c r="FB324" s="241"/>
      <c r="FC324" s="241"/>
      <c r="FD324" s="241"/>
      <c r="FE324" s="241"/>
      <c r="FF324" s="241"/>
      <c r="FG324" s="241"/>
      <c r="FH324" s="241"/>
      <c r="FI324" s="241"/>
      <c r="FJ324" s="241"/>
      <c r="FK324" s="241"/>
      <c r="FL324" s="241"/>
      <c r="FM324" s="241"/>
      <c r="FN324" s="241"/>
      <c r="FO324" s="241"/>
      <c r="FP324" s="241"/>
      <c r="FQ324" s="241"/>
      <c r="FR324" s="241"/>
      <c r="FS324" s="241"/>
      <c r="FT324" s="241"/>
      <c r="FU324" s="241"/>
      <c r="FV324" s="241"/>
      <c r="FW324" s="241"/>
      <c r="FX324" s="241"/>
      <c r="FY324" s="241"/>
      <c r="FZ324" s="241"/>
      <c r="GA324" s="241"/>
      <c r="GB324" s="241"/>
      <c r="GC324" s="241"/>
      <c r="GD324" s="241"/>
      <c r="GE324" s="241"/>
      <c r="GF324" s="241"/>
      <c r="GG324" s="241"/>
      <c r="GH324" s="241"/>
      <c r="GI324" s="241"/>
      <c r="GJ324" s="241"/>
      <c r="GK324" s="241"/>
      <c r="GL324" s="241"/>
      <c r="GM324" s="241"/>
      <c r="GN324" s="241"/>
      <c r="GO324" s="241"/>
      <c r="GP324" s="241"/>
      <c r="GQ324" s="241"/>
      <c r="GR324" s="241"/>
      <c r="GS324" s="241"/>
      <c r="GT324" s="241"/>
      <c r="GU324" s="241"/>
      <c r="GV324" s="241"/>
      <c r="GW324" s="241"/>
      <c r="GX324" s="241"/>
      <c r="GY324" s="241"/>
      <c r="GZ324" s="241"/>
      <c r="HA324" s="241"/>
      <c r="HB324" s="241"/>
      <c r="HC324" s="241"/>
      <c r="HD324" s="241"/>
      <c r="HE324" s="241"/>
      <c r="HF324" s="241"/>
      <c r="HG324" s="241"/>
      <c r="HH324" s="241"/>
      <c r="HI324" s="241"/>
      <c r="HJ324" s="241"/>
      <c r="HK324" s="241"/>
      <c r="HL324" s="241"/>
      <c r="HM324" s="241"/>
      <c r="HN324" s="241"/>
      <c r="HO324" s="241"/>
      <c r="HP324" s="241"/>
      <c r="HQ324" s="241"/>
      <c r="HR324" s="241"/>
      <c r="HS324" s="241"/>
      <c r="HT324" s="241"/>
      <c r="HU324" s="241"/>
      <c r="HV324" s="241"/>
      <c r="HW324" s="241"/>
      <c r="HX324" s="241"/>
      <c r="HY324" s="241"/>
      <c r="HZ324" s="241"/>
      <c r="IA324" s="241"/>
      <c r="IB324" s="241"/>
      <c r="IC324" s="241"/>
      <c r="ID324" s="241"/>
      <c r="IE324" s="241"/>
      <c r="IF324" s="241"/>
      <c r="IG324" s="241"/>
      <c r="IH324" s="241"/>
      <c r="II324" s="241"/>
    </row>
    <row r="325" spans="1:243" ht="15.75" customHeight="1">
      <c r="A325" s="147"/>
      <c r="B325" s="355" t="s">
        <v>17</v>
      </c>
      <c r="C325" s="355"/>
      <c r="D325" s="28">
        <v>100</v>
      </c>
      <c r="E325" s="130">
        <v>1.1000000000000001</v>
      </c>
      <c r="F325" s="130">
        <v>0.1</v>
      </c>
      <c r="G325" s="130">
        <v>3.8</v>
      </c>
      <c r="H325" s="131">
        <v>22</v>
      </c>
      <c r="I325" s="31">
        <v>52</v>
      </c>
      <c r="J325" s="231"/>
      <c r="K325" s="231"/>
      <c r="L325" s="231"/>
      <c r="M325" s="231"/>
      <c r="N325" s="231"/>
      <c r="O325" s="231"/>
      <c r="P325" s="231"/>
      <c r="Q325" s="231"/>
      <c r="R325" s="231"/>
      <c r="S325" s="231"/>
      <c r="T325" s="231"/>
      <c r="U325" s="231"/>
      <c r="V325" s="231"/>
      <c r="W325" s="231"/>
      <c r="X325" s="231"/>
      <c r="Y325" s="231"/>
      <c r="Z325" s="231"/>
      <c r="AA325" s="231"/>
      <c r="AB325" s="231"/>
      <c r="AC325" s="231"/>
      <c r="AD325" s="231"/>
      <c r="AE325" s="231"/>
      <c r="AF325" s="231"/>
      <c r="AG325" s="231"/>
      <c r="AH325" s="231"/>
      <c r="AI325" s="231"/>
      <c r="AJ325" s="231"/>
      <c r="AK325" s="231"/>
      <c r="AL325" s="231"/>
      <c r="AM325" s="231"/>
      <c r="AN325" s="231"/>
      <c r="AO325" s="231"/>
      <c r="AP325" s="231"/>
      <c r="AQ325" s="231"/>
      <c r="AR325" s="231"/>
      <c r="AS325" s="231"/>
      <c r="AT325" s="231"/>
      <c r="AU325" s="231"/>
      <c r="AV325" s="231"/>
      <c r="AW325" s="231"/>
      <c r="AX325" s="231"/>
      <c r="AY325" s="231"/>
      <c r="AZ325" s="231"/>
      <c r="BA325" s="231"/>
      <c r="BB325" s="231"/>
      <c r="BC325" s="231"/>
      <c r="BD325" s="231"/>
      <c r="BE325" s="231"/>
      <c r="BF325" s="231"/>
      <c r="BG325" s="231"/>
      <c r="BH325" s="231"/>
      <c r="BI325" s="231"/>
      <c r="BJ325" s="231"/>
      <c r="BK325" s="231"/>
      <c r="BL325" s="231"/>
      <c r="BM325" s="231"/>
      <c r="BN325" s="231"/>
      <c r="BO325" s="231"/>
      <c r="BP325" s="231"/>
      <c r="BQ325" s="231"/>
      <c r="BR325" s="231"/>
      <c r="BS325" s="231"/>
      <c r="BT325" s="231"/>
      <c r="BU325" s="231"/>
      <c r="BV325" s="231"/>
      <c r="BW325" s="231"/>
      <c r="BX325" s="231"/>
      <c r="BY325" s="231"/>
      <c r="BZ325" s="231"/>
      <c r="CA325" s="231"/>
      <c r="CB325" s="231"/>
      <c r="CC325" s="231"/>
      <c r="CD325" s="231"/>
      <c r="CE325" s="231"/>
      <c r="CF325" s="231"/>
      <c r="CG325" s="231"/>
      <c r="CH325" s="231"/>
      <c r="CI325" s="231"/>
      <c r="CJ325" s="231"/>
      <c r="CK325" s="231"/>
      <c r="CL325" s="231"/>
      <c r="CM325" s="231"/>
      <c r="CN325" s="231"/>
      <c r="CO325" s="231"/>
      <c r="CP325" s="231"/>
      <c r="CQ325" s="231"/>
      <c r="CR325" s="231"/>
      <c r="CS325" s="231"/>
      <c r="CT325" s="231"/>
      <c r="CU325" s="231"/>
      <c r="CV325" s="231"/>
      <c r="CW325" s="231"/>
      <c r="CX325" s="231"/>
      <c r="CY325" s="231"/>
      <c r="CZ325" s="231"/>
      <c r="DA325" s="231"/>
      <c r="DB325" s="231"/>
      <c r="DC325" s="231"/>
      <c r="DD325" s="231"/>
      <c r="DE325" s="231"/>
      <c r="DF325" s="231"/>
      <c r="DG325" s="231"/>
      <c r="DH325" s="231"/>
      <c r="DI325" s="231"/>
      <c r="DJ325" s="231"/>
      <c r="DK325" s="231"/>
      <c r="DL325" s="231"/>
      <c r="DM325" s="231"/>
      <c r="DN325" s="231"/>
      <c r="DO325" s="231"/>
      <c r="DP325" s="231"/>
      <c r="DQ325" s="231"/>
      <c r="DR325" s="231"/>
      <c r="DS325" s="231"/>
      <c r="DT325" s="231"/>
      <c r="DU325" s="231"/>
      <c r="DV325" s="231"/>
      <c r="DW325" s="231"/>
      <c r="DX325" s="231"/>
      <c r="DY325" s="231"/>
      <c r="DZ325" s="231"/>
      <c r="EA325" s="231"/>
      <c r="EB325" s="231"/>
      <c r="EC325" s="231"/>
      <c r="ED325" s="231"/>
      <c r="EE325" s="231"/>
      <c r="EF325" s="231"/>
      <c r="EG325" s="231"/>
      <c r="EH325" s="231"/>
      <c r="EI325" s="231"/>
      <c r="EJ325" s="231"/>
      <c r="EK325" s="231"/>
      <c r="EL325" s="231"/>
      <c r="EM325" s="231"/>
      <c r="EN325" s="231"/>
      <c r="EO325" s="231"/>
      <c r="EP325" s="231"/>
      <c r="EQ325" s="231"/>
      <c r="ER325" s="231"/>
      <c r="ES325" s="231"/>
      <c r="ET325" s="231"/>
      <c r="EU325" s="231"/>
      <c r="EV325" s="231"/>
      <c r="EW325" s="231"/>
      <c r="EX325" s="231"/>
      <c r="EY325" s="231"/>
      <c r="EZ325" s="231"/>
      <c r="FA325" s="231"/>
      <c r="FB325" s="231"/>
      <c r="FC325" s="231"/>
      <c r="FD325" s="231"/>
      <c r="FE325" s="231"/>
      <c r="FF325" s="231"/>
      <c r="FG325" s="231"/>
      <c r="FH325" s="231"/>
      <c r="FI325" s="231"/>
      <c r="FJ325" s="231"/>
      <c r="FK325" s="231"/>
      <c r="FL325" s="231"/>
      <c r="FM325" s="231"/>
      <c r="FN325" s="231"/>
      <c r="FO325" s="231"/>
      <c r="FP325" s="231"/>
      <c r="FQ325" s="231"/>
      <c r="FR325" s="231"/>
      <c r="FS325" s="231"/>
      <c r="FT325" s="231"/>
      <c r="FU325" s="231"/>
      <c r="FV325" s="231"/>
      <c r="FW325" s="231"/>
      <c r="FX325" s="231"/>
      <c r="FY325" s="231"/>
      <c r="FZ325" s="231"/>
      <c r="GA325" s="231"/>
      <c r="GB325" s="231"/>
      <c r="GC325" s="231"/>
      <c r="GD325" s="231"/>
      <c r="GE325" s="231"/>
      <c r="GF325" s="231"/>
      <c r="GG325" s="231"/>
      <c r="GH325" s="231"/>
      <c r="GI325" s="231"/>
      <c r="GJ325" s="231"/>
      <c r="GK325" s="231"/>
      <c r="GL325" s="231"/>
      <c r="GM325" s="231"/>
      <c r="GN325" s="231"/>
      <c r="GO325" s="231"/>
      <c r="GP325" s="231"/>
      <c r="GQ325" s="231"/>
      <c r="GR325" s="231"/>
      <c r="GS325" s="231"/>
      <c r="GT325" s="231"/>
      <c r="GU325" s="231"/>
      <c r="GV325" s="231"/>
      <c r="GW325" s="231"/>
      <c r="GX325" s="231"/>
      <c r="GY325" s="231"/>
      <c r="GZ325" s="231"/>
      <c r="HA325" s="231"/>
      <c r="HB325" s="231"/>
      <c r="HC325" s="231"/>
      <c r="HD325" s="231"/>
      <c r="HE325" s="231"/>
      <c r="HF325" s="231"/>
      <c r="HG325" s="231"/>
      <c r="HH325" s="231"/>
      <c r="HI325" s="231"/>
      <c r="HJ325" s="231"/>
      <c r="HK325" s="231"/>
      <c r="HL325" s="231"/>
      <c r="HM325" s="231"/>
      <c r="HN325" s="231"/>
      <c r="HO325" s="231"/>
      <c r="HP325" s="231"/>
      <c r="HQ325" s="231"/>
      <c r="HR325" s="231"/>
      <c r="HS325" s="231"/>
      <c r="HT325" s="231"/>
      <c r="HU325" s="231"/>
      <c r="HV325" s="231"/>
      <c r="HW325" s="231"/>
      <c r="HX325" s="231"/>
      <c r="HY325" s="231"/>
      <c r="HZ325" s="231"/>
      <c r="IA325" s="231"/>
      <c r="IB325" s="231"/>
      <c r="IC325" s="231"/>
      <c r="ID325" s="231"/>
      <c r="IE325" s="231"/>
      <c r="IF325" s="231"/>
      <c r="IG325" s="231"/>
      <c r="IH325" s="231"/>
      <c r="II325" s="231"/>
    </row>
    <row r="326" spans="1:243" ht="15.75" customHeight="1">
      <c r="A326" s="12"/>
      <c r="B326" s="352" t="s">
        <v>103</v>
      </c>
      <c r="C326" s="352"/>
      <c r="D326" s="13">
        <v>250</v>
      </c>
      <c r="E326" s="34">
        <v>3.55</v>
      </c>
      <c r="F326" s="34">
        <v>5.1100000000000003</v>
      </c>
      <c r="G326" s="34">
        <v>14.16</v>
      </c>
      <c r="H326" s="70">
        <v>131.88999999999999</v>
      </c>
      <c r="I326" s="36">
        <v>84</v>
      </c>
      <c r="J326" s="231"/>
      <c r="K326" s="231"/>
      <c r="L326" s="231"/>
      <c r="M326" s="231"/>
      <c r="N326" s="231"/>
      <c r="O326" s="231"/>
      <c r="P326" s="231"/>
      <c r="Q326" s="231"/>
      <c r="R326" s="231"/>
      <c r="S326" s="231"/>
      <c r="T326" s="231"/>
      <c r="U326" s="231"/>
      <c r="V326" s="231"/>
      <c r="W326" s="231"/>
      <c r="X326" s="231"/>
      <c r="Y326" s="231"/>
      <c r="Z326" s="231"/>
      <c r="AA326" s="231"/>
      <c r="AB326" s="231"/>
      <c r="AC326" s="231"/>
      <c r="AD326" s="231"/>
      <c r="AE326" s="231"/>
      <c r="AF326" s="231"/>
      <c r="AG326" s="231"/>
      <c r="AH326" s="231"/>
      <c r="AI326" s="231"/>
      <c r="AJ326" s="231"/>
      <c r="AK326" s="231"/>
      <c r="AL326" s="231"/>
      <c r="AM326" s="231"/>
      <c r="AN326" s="231"/>
      <c r="AO326" s="231"/>
      <c r="AP326" s="231"/>
      <c r="AQ326" s="231"/>
      <c r="AR326" s="231"/>
      <c r="AS326" s="231"/>
      <c r="AT326" s="231"/>
      <c r="AU326" s="231"/>
      <c r="AV326" s="231"/>
      <c r="AW326" s="231"/>
      <c r="AX326" s="231"/>
      <c r="AY326" s="231"/>
      <c r="AZ326" s="231"/>
      <c r="BA326" s="231"/>
      <c r="BB326" s="231"/>
      <c r="BC326" s="231"/>
      <c r="BD326" s="231"/>
      <c r="BE326" s="231"/>
      <c r="BF326" s="231"/>
      <c r="BG326" s="231"/>
      <c r="BH326" s="231"/>
      <c r="BI326" s="231"/>
      <c r="BJ326" s="231"/>
      <c r="BK326" s="231"/>
      <c r="BL326" s="231"/>
      <c r="BM326" s="231"/>
      <c r="BN326" s="231"/>
      <c r="BO326" s="231"/>
      <c r="BP326" s="231"/>
      <c r="BQ326" s="231"/>
      <c r="BR326" s="231"/>
      <c r="BS326" s="231"/>
      <c r="BT326" s="231"/>
      <c r="BU326" s="231"/>
      <c r="BV326" s="231"/>
      <c r="BW326" s="231"/>
      <c r="BX326" s="231"/>
      <c r="BY326" s="231"/>
      <c r="BZ326" s="231"/>
      <c r="CA326" s="231"/>
      <c r="CB326" s="231"/>
      <c r="CC326" s="231"/>
      <c r="CD326" s="231"/>
      <c r="CE326" s="231"/>
      <c r="CF326" s="231"/>
      <c r="CG326" s="231"/>
      <c r="CH326" s="231"/>
      <c r="CI326" s="231"/>
      <c r="CJ326" s="231"/>
      <c r="CK326" s="231"/>
      <c r="CL326" s="231"/>
      <c r="CM326" s="231"/>
      <c r="CN326" s="231"/>
      <c r="CO326" s="231"/>
      <c r="CP326" s="231"/>
      <c r="CQ326" s="231"/>
      <c r="CR326" s="231"/>
      <c r="CS326" s="231"/>
      <c r="CT326" s="231"/>
      <c r="CU326" s="231"/>
      <c r="CV326" s="231"/>
      <c r="CW326" s="231"/>
      <c r="CX326" s="231"/>
      <c r="CY326" s="231"/>
      <c r="CZ326" s="231"/>
      <c r="DA326" s="231"/>
      <c r="DB326" s="231"/>
      <c r="DC326" s="231"/>
      <c r="DD326" s="231"/>
      <c r="DE326" s="231"/>
      <c r="DF326" s="231"/>
      <c r="DG326" s="231"/>
      <c r="DH326" s="231"/>
      <c r="DI326" s="231"/>
      <c r="DJ326" s="231"/>
      <c r="DK326" s="231"/>
      <c r="DL326" s="231"/>
      <c r="DM326" s="231"/>
      <c r="DN326" s="231"/>
      <c r="DO326" s="231"/>
      <c r="DP326" s="231"/>
      <c r="DQ326" s="231"/>
      <c r="DR326" s="231"/>
      <c r="DS326" s="231"/>
      <c r="DT326" s="231"/>
      <c r="DU326" s="231"/>
      <c r="DV326" s="231"/>
      <c r="DW326" s="231"/>
      <c r="DX326" s="231"/>
      <c r="DY326" s="231"/>
      <c r="DZ326" s="231"/>
      <c r="EA326" s="231"/>
      <c r="EB326" s="231"/>
      <c r="EC326" s="231"/>
      <c r="ED326" s="231"/>
      <c r="EE326" s="231"/>
      <c r="EF326" s="231"/>
      <c r="EG326" s="231"/>
      <c r="EH326" s="231"/>
      <c r="EI326" s="231"/>
      <c r="EJ326" s="231"/>
      <c r="EK326" s="231"/>
      <c r="EL326" s="231"/>
      <c r="EM326" s="231"/>
      <c r="EN326" s="231"/>
      <c r="EO326" s="231"/>
      <c r="EP326" s="231"/>
      <c r="EQ326" s="231"/>
      <c r="ER326" s="231"/>
      <c r="ES326" s="231"/>
      <c r="ET326" s="231"/>
      <c r="EU326" s="231"/>
      <c r="EV326" s="231"/>
      <c r="EW326" s="231"/>
      <c r="EX326" s="231"/>
      <c r="EY326" s="231"/>
      <c r="EZ326" s="231"/>
      <c r="FA326" s="231"/>
      <c r="FB326" s="231"/>
      <c r="FC326" s="231"/>
      <c r="FD326" s="231"/>
      <c r="FE326" s="231"/>
      <c r="FF326" s="231"/>
      <c r="FG326" s="231"/>
      <c r="FH326" s="231"/>
      <c r="FI326" s="231"/>
      <c r="FJ326" s="231"/>
      <c r="FK326" s="231"/>
      <c r="FL326" s="231"/>
      <c r="FM326" s="231"/>
      <c r="FN326" s="231"/>
      <c r="FO326" s="231"/>
      <c r="FP326" s="231"/>
      <c r="FQ326" s="231"/>
      <c r="FR326" s="231"/>
      <c r="FS326" s="231"/>
      <c r="FT326" s="231"/>
      <c r="FU326" s="231"/>
      <c r="FV326" s="231"/>
      <c r="FW326" s="231"/>
      <c r="FX326" s="231"/>
      <c r="FY326" s="231"/>
      <c r="FZ326" s="231"/>
      <c r="GA326" s="231"/>
      <c r="GB326" s="231"/>
      <c r="GC326" s="231"/>
      <c r="GD326" s="231"/>
      <c r="GE326" s="231"/>
      <c r="GF326" s="231"/>
      <c r="GG326" s="231"/>
      <c r="GH326" s="231"/>
      <c r="GI326" s="231"/>
      <c r="GJ326" s="231"/>
      <c r="GK326" s="231"/>
      <c r="GL326" s="231"/>
      <c r="GM326" s="231"/>
      <c r="GN326" s="231"/>
      <c r="GO326" s="231"/>
      <c r="GP326" s="231"/>
      <c r="GQ326" s="231"/>
      <c r="GR326" s="231"/>
      <c r="GS326" s="231"/>
      <c r="GT326" s="231"/>
      <c r="GU326" s="231"/>
      <c r="GV326" s="231"/>
      <c r="GW326" s="231"/>
      <c r="GX326" s="231"/>
      <c r="GY326" s="231"/>
      <c r="GZ326" s="231"/>
      <c r="HA326" s="231"/>
      <c r="HB326" s="231"/>
      <c r="HC326" s="231"/>
      <c r="HD326" s="231"/>
      <c r="HE326" s="231"/>
      <c r="HF326" s="231"/>
      <c r="HG326" s="231"/>
      <c r="HH326" s="231"/>
      <c r="HI326" s="231"/>
      <c r="HJ326" s="231"/>
      <c r="HK326" s="231"/>
      <c r="HL326" s="231"/>
      <c r="HM326" s="231"/>
      <c r="HN326" s="231"/>
      <c r="HO326" s="231"/>
      <c r="HP326" s="231"/>
      <c r="HQ326" s="231"/>
      <c r="HR326" s="231"/>
      <c r="HS326" s="231"/>
      <c r="HT326" s="231"/>
      <c r="HU326" s="231"/>
      <c r="HV326" s="231"/>
      <c r="HW326" s="231"/>
      <c r="HX326" s="231"/>
      <c r="HY326" s="231"/>
      <c r="HZ326" s="231"/>
      <c r="IA326" s="231"/>
      <c r="IB326" s="231"/>
      <c r="IC326" s="231"/>
      <c r="ID326" s="231"/>
      <c r="IE326" s="231"/>
      <c r="IF326" s="231"/>
      <c r="IG326" s="231"/>
      <c r="IH326" s="231"/>
      <c r="II326" s="231"/>
    </row>
    <row r="327" spans="1:243" ht="15.75" customHeight="1">
      <c r="A327" s="12"/>
      <c r="B327" s="356" t="s">
        <v>29</v>
      </c>
      <c r="C327" s="356"/>
      <c r="D327" s="151">
        <v>180</v>
      </c>
      <c r="E327" s="152">
        <v>3.81</v>
      </c>
      <c r="F327" s="152">
        <v>11.29</v>
      </c>
      <c r="G327" s="152">
        <v>22.17</v>
      </c>
      <c r="H327" s="180">
        <v>213.17</v>
      </c>
      <c r="I327" s="191">
        <v>312</v>
      </c>
      <c r="J327" s="231"/>
      <c r="K327" s="231"/>
      <c r="L327" s="231"/>
      <c r="M327" s="231"/>
      <c r="N327" s="231"/>
      <c r="O327" s="231"/>
      <c r="P327" s="231"/>
      <c r="Q327" s="231"/>
      <c r="R327" s="231"/>
      <c r="S327" s="231"/>
      <c r="T327" s="231"/>
      <c r="U327" s="231"/>
      <c r="V327" s="231"/>
      <c r="W327" s="231"/>
      <c r="X327" s="231"/>
      <c r="Y327" s="231"/>
      <c r="Z327" s="231"/>
      <c r="AA327" s="231"/>
      <c r="AB327" s="231"/>
      <c r="AC327" s="231"/>
      <c r="AD327" s="231"/>
      <c r="AE327" s="231"/>
      <c r="AF327" s="231"/>
      <c r="AG327" s="231"/>
      <c r="AH327" s="231"/>
      <c r="AI327" s="231"/>
      <c r="AJ327" s="231"/>
      <c r="AK327" s="231"/>
      <c r="AL327" s="231"/>
      <c r="AM327" s="231"/>
      <c r="AN327" s="231"/>
      <c r="AO327" s="231"/>
      <c r="AP327" s="231"/>
      <c r="AQ327" s="231"/>
      <c r="AR327" s="231"/>
      <c r="AS327" s="231"/>
      <c r="AT327" s="231"/>
      <c r="AU327" s="231"/>
      <c r="AV327" s="231"/>
      <c r="AW327" s="231"/>
      <c r="AX327" s="231"/>
      <c r="AY327" s="231"/>
      <c r="AZ327" s="231"/>
      <c r="BA327" s="231"/>
      <c r="BB327" s="231"/>
      <c r="BC327" s="231"/>
      <c r="BD327" s="231"/>
      <c r="BE327" s="231"/>
      <c r="BF327" s="231"/>
      <c r="BG327" s="231"/>
      <c r="BH327" s="231"/>
      <c r="BI327" s="231"/>
      <c r="BJ327" s="231"/>
      <c r="BK327" s="231"/>
      <c r="BL327" s="231"/>
      <c r="BM327" s="231"/>
      <c r="BN327" s="231"/>
      <c r="BO327" s="231"/>
      <c r="BP327" s="231"/>
      <c r="BQ327" s="231"/>
      <c r="BR327" s="231"/>
      <c r="BS327" s="231"/>
      <c r="BT327" s="231"/>
      <c r="BU327" s="231"/>
      <c r="BV327" s="231"/>
      <c r="BW327" s="231"/>
      <c r="BX327" s="231"/>
      <c r="BY327" s="231"/>
      <c r="BZ327" s="231"/>
      <c r="CA327" s="231"/>
      <c r="CB327" s="231"/>
      <c r="CC327" s="231"/>
      <c r="CD327" s="231"/>
      <c r="CE327" s="231"/>
      <c r="CF327" s="231"/>
      <c r="CG327" s="231"/>
      <c r="CH327" s="231"/>
      <c r="CI327" s="231"/>
      <c r="CJ327" s="231"/>
      <c r="CK327" s="231"/>
      <c r="CL327" s="231"/>
      <c r="CM327" s="231"/>
      <c r="CN327" s="231"/>
      <c r="CO327" s="231"/>
      <c r="CP327" s="231"/>
      <c r="CQ327" s="231"/>
      <c r="CR327" s="231"/>
      <c r="CS327" s="231"/>
      <c r="CT327" s="231"/>
      <c r="CU327" s="231"/>
      <c r="CV327" s="231"/>
      <c r="CW327" s="231"/>
      <c r="CX327" s="231"/>
      <c r="CY327" s="231"/>
      <c r="CZ327" s="231"/>
      <c r="DA327" s="231"/>
      <c r="DB327" s="231"/>
      <c r="DC327" s="231"/>
      <c r="DD327" s="231"/>
      <c r="DE327" s="231"/>
      <c r="DF327" s="231"/>
      <c r="DG327" s="231"/>
      <c r="DH327" s="231"/>
      <c r="DI327" s="231"/>
      <c r="DJ327" s="231"/>
      <c r="DK327" s="231"/>
      <c r="DL327" s="231"/>
      <c r="DM327" s="231"/>
      <c r="DN327" s="231"/>
      <c r="DO327" s="231"/>
      <c r="DP327" s="231"/>
      <c r="DQ327" s="231"/>
      <c r="DR327" s="231"/>
      <c r="DS327" s="231"/>
      <c r="DT327" s="231"/>
      <c r="DU327" s="231"/>
      <c r="DV327" s="231"/>
      <c r="DW327" s="231"/>
      <c r="DX327" s="231"/>
      <c r="DY327" s="231"/>
      <c r="DZ327" s="231"/>
      <c r="EA327" s="231"/>
      <c r="EB327" s="231"/>
      <c r="EC327" s="231"/>
      <c r="ED327" s="231"/>
      <c r="EE327" s="231"/>
      <c r="EF327" s="231"/>
      <c r="EG327" s="231"/>
      <c r="EH327" s="231"/>
      <c r="EI327" s="231"/>
      <c r="EJ327" s="231"/>
      <c r="EK327" s="231"/>
      <c r="EL327" s="231"/>
      <c r="EM327" s="231"/>
      <c r="EN327" s="231"/>
      <c r="EO327" s="231"/>
      <c r="EP327" s="231"/>
      <c r="EQ327" s="231"/>
      <c r="ER327" s="231"/>
      <c r="ES327" s="231"/>
      <c r="ET327" s="231"/>
      <c r="EU327" s="231"/>
      <c r="EV327" s="231"/>
      <c r="EW327" s="231"/>
      <c r="EX327" s="231"/>
      <c r="EY327" s="231"/>
      <c r="EZ327" s="231"/>
      <c r="FA327" s="231"/>
      <c r="FB327" s="231"/>
      <c r="FC327" s="231"/>
      <c r="FD327" s="231"/>
      <c r="FE327" s="231"/>
      <c r="FF327" s="231"/>
      <c r="FG327" s="231"/>
      <c r="FH327" s="231"/>
      <c r="FI327" s="231"/>
      <c r="FJ327" s="231"/>
      <c r="FK327" s="231"/>
      <c r="FL327" s="231"/>
      <c r="FM327" s="231"/>
      <c r="FN327" s="231"/>
      <c r="FO327" s="231"/>
      <c r="FP327" s="231"/>
      <c r="FQ327" s="231"/>
      <c r="FR327" s="231"/>
      <c r="FS327" s="231"/>
      <c r="FT327" s="231"/>
      <c r="FU327" s="231"/>
      <c r="FV327" s="231"/>
      <c r="FW327" s="231"/>
      <c r="FX327" s="231"/>
      <c r="FY327" s="231"/>
      <c r="FZ327" s="231"/>
      <c r="GA327" s="231"/>
      <c r="GB327" s="231"/>
      <c r="GC327" s="231"/>
      <c r="GD327" s="231"/>
      <c r="GE327" s="231"/>
      <c r="GF327" s="231"/>
      <c r="GG327" s="231"/>
      <c r="GH327" s="231"/>
      <c r="GI327" s="231"/>
      <c r="GJ327" s="231"/>
      <c r="GK327" s="231"/>
      <c r="GL327" s="231"/>
      <c r="GM327" s="231"/>
      <c r="GN327" s="231"/>
      <c r="GO327" s="231"/>
      <c r="GP327" s="231"/>
      <c r="GQ327" s="231"/>
      <c r="GR327" s="231"/>
      <c r="GS327" s="231"/>
      <c r="GT327" s="231"/>
      <c r="GU327" s="231"/>
      <c r="GV327" s="231"/>
      <c r="GW327" s="231"/>
      <c r="GX327" s="231"/>
      <c r="GY327" s="231"/>
      <c r="GZ327" s="231"/>
      <c r="HA327" s="231"/>
      <c r="HB327" s="231"/>
      <c r="HC327" s="231"/>
      <c r="HD327" s="231"/>
      <c r="HE327" s="231"/>
      <c r="HF327" s="231"/>
      <c r="HG327" s="231"/>
      <c r="HH327" s="231"/>
      <c r="HI327" s="231"/>
      <c r="HJ327" s="231"/>
      <c r="HK327" s="231"/>
      <c r="HL327" s="231"/>
      <c r="HM327" s="231"/>
      <c r="HN327" s="231"/>
      <c r="HO327" s="231"/>
      <c r="HP327" s="231"/>
      <c r="HQ327" s="231"/>
      <c r="HR327" s="231"/>
      <c r="HS327" s="231"/>
      <c r="HT327" s="231"/>
      <c r="HU327" s="231"/>
      <c r="HV327" s="231"/>
      <c r="HW327" s="231"/>
      <c r="HX327" s="231"/>
      <c r="HY327" s="231"/>
      <c r="HZ327" s="231"/>
      <c r="IA327" s="231"/>
      <c r="IB327" s="231"/>
      <c r="IC327" s="231"/>
      <c r="ID327" s="231"/>
      <c r="IE327" s="231"/>
      <c r="IF327" s="231"/>
      <c r="IG327" s="231"/>
      <c r="IH327" s="231"/>
      <c r="II327" s="231"/>
    </row>
    <row r="328" spans="1:243" ht="15.75" customHeight="1">
      <c r="A328" s="38"/>
      <c r="B328" s="356" t="s">
        <v>104</v>
      </c>
      <c r="C328" s="356"/>
      <c r="D328" s="90">
        <v>150</v>
      </c>
      <c r="E328" s="49">
        <v>14.87</v>
      </c>
      <c r="F328" s="49">
        <v>12.07</v>
      </c>
      <c r="G328" s="49">
        <v>17.64</v>
      </c>
      <c r="H328" s="91">
        <v>228.75</v>
      </c>
      <c r="I328" s="52">
        <v>239</v>
      </c>
      <c r="J328" s="231"/>
      <c r="K328" s="231"/>
      <c r="L328" s="231"/>
      <c r="M328" s="231"/>
      <c r="N328" s="231"/>
      <c r="O328" s="231"/>
      <c r="P328" s="231"/>
      <c r="Q328" s="231"/>
      <c r="R328" s="231"/>
      <c r="S328" s="231"/>
      <c r="T328" s="231"/>
      <c r="U328" s="231"/>
      <c r="V328" s="231"/>
      <c r="W328" s="231"/>
      <c r="X328" s="231"/>
      <c r="Y328" s="231"/>
      <c r="Z328" s="231"/>
      <c r="AA328" s="231"/>
      <c r="AB328" s="231"/>
      <c r="AC328" s="231"/>
      <c r="AD328" s="231"/>
      <c r="AE328" s="231"/>
      <c r="AF328" s="231"/>
      <c r="AG328" s="231"/>
      <c r="AH328" s="231"/>
      <c r="AI328" s="231"/>
      <c r="AJ328" s="231"/>
      <c r="AK328" s="231"/>
      <c r="AL328" s="231"/>
      <c r="AM328" s="231"/>
      <c r="AN328" s="231"/>
      <c r="AO328" s="231"/>
      <c r="AP328" s="231"/>
      <c r="AQ328" s="231"/>
      <c r="AR328" s="231"/>
      <c r="AS328" s="231"/>
      <c r="AT328" s="231"/>
      <c r="AU328" s="231"/>
      <c r="AV328" s="231"/>
      <c r="AW328" s="231"/>
      <c r="AX328" s="231"/>
      <c r="AY328" s="231"/>
      <c r="AZ328" s="231"/>
      <c r="BA328" s="231"/>
      <c r="BB328" s="231"/>
      <c r="BC328" s="231"/>
      <c r="BD328" s="231"/>
      <c r="BE328" s="231"/>
      <c r="BF328" s="231"/>
      <c r="BG328" s="231"/>
      <c r="BH328" s="231"/>
      <c r="BI328" s="231"/>
      <c r="BJ328" s="231"/>
      <c r="BK328" s="231"/>
      <c r="BL328" s="231"/>
      <c r="BM328" s="231"/>
      <c r="BN328" s="231"/>
      <c r="BO328" s="231"/>
      <c r="BP328" s="231"/>
      <c r="BQ328" s="231"/>
      <c r="BR328" s="231"/>
      <c r="BS328" s="231"/>
      <c r="BT328" s="231"/>
      <c r="BU328" s="231"/>
      <c r="BV328" s="231"/>
      <c r="BW328" s="231"/>
      <c r="BX328" s="231"/>
      <c r="BY328" s="231"/>
      <c r="BZ328" s="231"/>
      <c r="CA328" s="231"/>
      <c r="CB328" s="231"/>
      <c r="CC328" s="231"/>
      <c r="CD328" s="231"/>
      <c r="CE328" s="231"/>
      <c r="CF328" s="231"/>
      <c r="CG328" s="231"/>
      <c r="CH328" s="231"/>
      <c r="CI328" s="231"/>
      <c r="CJ328" s="231"/>
      <c r="CK328" s="231"/>
      <c r="CL328" s="231"/>
      <c r="CM328" s="231"/>
      <c r="CN328" s="231"/>
      <c r="CO328" s="231"/>
      <c r="CP328" s="231"/>
      <c r="CQ328" s="231"/>
      <c r="CR328" s="231"/>
      <c r="CS328" s="231"/>
      <c r="CT328" s="231"/>
      <c r="CU328" s="231"/>
      <c r="CV328" s="231"/>
      <c r="CW328" s="231"/>
      <c r="CX328" s="231"/>
      <c r="CY328" s="231"/>
      <c r="CZ328" s="231"/>
      <c r="DA328" s="231"/>
      <c r="DB328" s="231"/>
      <c r="DC328" s="231"/>
      <c r="DD328" s="231"/>
      <c r="DE328" s="231"/>
      <c r="DF328" s="231"/>
      <c r="DG328" s="231"/>
      <c r="DH328" s="231"/>
      <c r="DI328" s="231"/>
      <c r="DJ328" s="231"/>
      <c r="DK328" s="231"/>
      <c r="DL328" s="231"/>
      <c r="DM328" s="231"/>
      <c r="DN328" s="231"/>
      <c r="DO328" s="231"/>
      <c r="DP328" s="231"/>
      <c r="DQ328" s="231"/>
      <c r="DR328" s="231"/>
      <c r="DS328" s="231"/>
      <c r="DT328" s="231"/>
      <c r="DU328" s="231"/>
      <c r="DV328" s="231"/>
      <c r="DW328" s="231"/>
      <c r="DX328" s="231"/>
      <c r="DY328" s="231"/>
      <c r="DZ328" s="231"/>
      <c r="EA328" s="231"/>
      <c r="EB328" s="231"/>
      <c r="EC328" s="231"/>
      <c r="ED328" s="231"/>
      <c r="EE328" s="231"/>
      <c r="EF328" s="231"/>
      <c r="EG328" s="231"/>
      <c r="EH328" s="231"/>
      <c r="EI328" s="231"/>
      <c r="EJ328" s="231"/>
      <c r="EK328" s="231"/>
      <c r="EL328" s="231"/>
      <c r="EM328" s="231"/>
      <c r="EN328" s="231"/>
      <c r="EO328" s="231"/>
      <c r="EP328" s="231"/>
      <c r="EQ328" s="231"/>
      <c r="ER328" s="231"/>
      <c r="ES328" s="231"/>
      <c r="ET328" s="231"/>
      <c r="EU328" s="231"/>
      <c r="EV328" s="231"/>
      <c r="EW328" s="231"/>
      <c r="EX328" s="231"/>
      <c r="EY328" s="231"/>
      <c r="EZ328" s="231"/>
      <c r="FA328" s="231"/>
      <c r="FB328" s="231"/>
      <c r="FC328" s="231"/>
      <c r="FD328" s="231"/>
      <c r="FE328" s="231"/>
      <c r="FF328" s="231"/>
      <c r="FG328" s="231"/>
      <c r="FH328" s="231"/>
      <c r="FI328" s="231"/>
      <c r="FJ328" s="231"/>
      <c r="FK328" s="231"/>
      <c r="FL328" s="231"/>
      <c r="FM328" s="231"/>
      <c r="FN328" s="231"/>
      <c r="FO328" s="231"/>
      <c r="FP328" s="231"/>
      <c r="FQ328" s="231"/>
      <c r="FR328" s="231"/>
      <c r="FS328" s="231"/>
      <c r="FT328" s="231"/>
      <c r="FU328" s="231"/>
      <c r="FV328" s="231"/>
      <c r="FW328" s="231"/>
      <c r="FX328" s="231"/>
      <c r="FY328" s="231"/>
      <c r="FZ328" s="231"/>
      <c r="GA328" s="231"/>
      <c r="GB328" s="231"/>
      <c r="GC328" s="231"/>
      <c r="GD328" s="231"/>
      <c r="GE328" s="231"/>
      <c r="GF328" s="231"/>
      <c r="GG328" s="231"/>
      <c r="GH328" s="231"/>
      <c r="GI328" s="231"/>
      <c r="GJ328" s="231"/>
      <c r="GK328" s="231"/>
      <c r="GL328" s="231"/>
      <c r="GM328" s="231"/>
      <c r="GN328" s="231"/>
      <c r="GO328" s="231"/>
      <c r="GP328" s="231"/>
      <c r="GQ328" s="231"/>
      <c r="GR328" s="231"/>
      <c r="GS328" s="231"/>
      <c r="GT328" s="231"/>
      <c r="GU328" s="231"/>
      <c r="GV328" s="231"/>
      <c r="GW328" s="231"/>
      <c r="GX328" s="231"/>
      <c r="GY328" s="231"/>
      <c r="GZ328" s="231"/>
      <c r="HA328" s="231"/>
      <c r="HB328" s="231"/>
      <c r="HC328" s="231"/>
      <c r="HD328" s="231"/>
      <c r="HE328" s="231"/>
      <c r="HF328" s="231"/>
      <c r="HG328" s="231"/>
      <c r="HH328" s="231"/>
      <c r="HI328" s="231"/>
      <c r="HJ328" s="231"/>
      <c r="HK328" s="231"/>
      <c r="HL328" s="231"/>
      <c r="HM328" s="231"/>
      <c r="HN328" s="231"/>
      <c r="HO328" s="231"/>
      <c r="HP328" s="231"/>
      <c r="HQ328" s="231"/>
      <c r="HR328" s="231"/>
      <c r="HS328" s="231"/>
      <c r="HT328" s="231"/>
      <c r="HU328" s="231"/>
      <c r="HV328" s="231"/>
      <c r="HW328" s="231"/>
      <c r="HX328" s="231"/>
      <c r="HY328" s="231"/>
      <c r="HZ328" s="231"/>
      <c r="IA328" s="231"/>
      <c r="IB328" s="231"/>
      <c r="IC328" s="231"/>
      <c r="ID328" s="231"/>
      <c r="IE328" s="231"/>
      <c r="IF328" s="231"/>
      <c r="IG328" s="231"/>
      <c r="IH328" s="231"/>
      <c r="II328" s="231"/>
    </row>
    <row r="329" spans="1:243" ht="15.75" customHeight="1">
      <c r="A329" s="114"/>
      <c r="B329" s="356" t="s">
        <v>13</v>
      </c>
      <c r="C329" s="356"/>
      <c r="D329" s="93">
        <v>60</v>
      </c>
      <c r="E329" s="40">
        <v>3.8</v>
      </c>
      <c r="F329" s="94">
        <v>0.4</v>
      </c>
      <c r="G329" s="94">
        <v>24.6</v>
      </c>
      <c r="H329" s="95">
        <v>117.5</v>
      </c>
      <c r="I329" s="251"/>
      <c r="J329" s="22"/>
      <c r="K329" s="231"/>
      <c r="L329" s="231"/>
      <c r="M329" s="231"/>
      <c r="N329" s="231"/>
      <c r="O329" s="231"/>
      <c r="P329" s="231"/>
      <c r="Q329" s="231"/>
      <c r="R329" s="231"/>
      <c r="S329" s="231"/>
      <c r="T329" s="231"/>
      <c r="U329" s="231"/>
      <c r="V329" s="231"/>
      <c r="W329" s="231"/>
      <c r="X329" s="231"/>
      <c r="Y329" s="231"/>
      <c r="Z329" s="231"/>
      <c r="AA329" s="231"/>
      <c r="AB329" s="231"/>
      <c r="AC329" s="231"/>
      <c r="AD329" s="231"/>
      <c r="AE329" s="231"/>
      <c r="AF329" s="231"/>
      <c r="AG329" s="231"/>
      <c r="AH329" s="231"/>
      <c r="AI329" s="231"/>
      <c r="AJ329" s="231"/>
      <c r="AK329" s="231"/>
      <c r="AL329" s="231"/>
      <c r="AM329" s="231"/>
      <c r="AN329" s="231"/>
      <c r="AO329" s="231"/>
      <c r="AP329" s="231"/>
      <c r="AQ329" s="231"/>
      <c r="AR329" s="231"/>
      <c r="AS329" s="231"/>
      <c r="AT329" s="231"/>
      <c r="AU329" s="231"/>
      <c r="AV329" s="231"/>
      <c r="AW329" s="231"/>
      <c r="AX329" s="231"/>
      <c r="AY329" s="231"/>
      <c r="AZ329" s="231"/>
      <c r="BA329" s="231"/>
      <c r="BB329" s="231"/>
      <c r="BC329" s="231"/>
      <c r="BD329" s="231"/>
      <c r="BE329" s="231"/>
      <c r="BF329" s="231"/>
      <c r="BG329" s="231"/>
      <c r="BH329" s="231"/>
      <c r="BI329" s="231"/>
      <c r="BJ329" s="231"/>
      <c r="BK329" s="231"/>
      <c r="BL329" s="231"/>
      <c r="BM329" s="231"/>
      <c r="BN329" s="231"/>
      <c r="BO329" s="231"/>
      <c r="BP329" s="231"/>
      <c r="BQ329" s="231"/>
      <c r="BR329" s="231"/>
      <c r="BS329" s="231"/>
      <c r="BT329" s="231"/>
      <c r="BU329" s="231"/>
      <c r="BV329" s="231"/>
      <c r="BW329" s="231"/>
      <c r="BX329" s="231"/>
      <c r="BY329" s="231"/>
      <c r="BZ329" s="231"/>
      <c r="CA329" s="231"/>
      <c r="CB329" s="231"/>
      <c r="CC329" s="231"/>
      <c r="CD329" s="231"/>
      <c r="CE329" s="231"/>
      <c r="CF329" s="231"/>
      <c r="CG329" s="231"/>
      <c r="CH329" s="231"/>
      <c r="CI329" s="231"/>
      <c r="CJ329" s="231"/>
      <c r="CK329" s="231"/>
      <c r="CL329" s="231"/>
      <c r="CM329" s="231"/>
      <c r="CN329" s="231"/>
      <c r="CO329" s="231"/>
      <c r="CP329" s="231"/>
      <c r="CQ329" s="231"/>
      <c r="CR329" s="231"/>
      <c r="CS329" s="231"/>
      <c r="CT329" s="231"/>
      <c r="CU329" s="231"/>
      <c r="CV329" s="231"/>
      <c r="CW329" s="231"/>
      <c r="CX329" s="231"/>
      <c r="CY329" s="231"/>
      <c r="CZ329" s="231"/>
      <c r="DA329" s="231"/>
      <c r="DB329" s="231"/>
      <c r="DC329" s="231"/>
      <c r="DD329" s="231"/>
      <c r="DE329" s="231"/>
      <c r="DF329" s="231"/>
      <c r="DG329" s="231"/>
      <c r="DH329" s="231"/>
      <c r="DI329" s="231"/>
      <c r="DJ329" s="231"/>
      <c r="DK329" s="231"/>
      <c r="DL329" s="231"/>
      <c r="DM329" s="231"/>
      <c r="DN329" s="231"/>
      <c r="DO329" s="231"/>
      <c r="DP329" s="231"/>
      <c r="DQ329" s="231"/>
      <c r="DR329" s="231"/>
      <c r="DS329" s="231"/>
      <c r="DT329" s="231"/>
      <c r="DU329" s="231"/>
      <c r="DV329" s="231"/>
      <c r="DW329" s="231"/>
      <c r="DX329" s="231"/>
      <c r="DY329" s="231"/>
      <c r="DZ329" s="231"/>
      <c r="EA329" s="231"/>
      <c r="EB329" s="231"/>
      <c r="EC329" s="231"/>
      <c r="ED329" s="231"/>
      <c r="EE329" s="231"/>
      <c r="EF329" s="231"/>
      <c r="EG329" s="231"/>
      <c r="EH329" s="231"/>
      <c r="EI329" s="231"/>
      <c r="EJ329" s="231"/>
      <c r="EK329" s="231"/>
      <c r="EL329" s="231"/>
      <c r="EM329" s="231"/>
      <c r="EN329" s="231"/>
      <c r="EO329" s="231"/>
      <c r="EP329" s="231"/>
      <c r="EQ329" s="231"/>
      <c r="ER329" s="231"/>
      <c r="ES329" s="231"/>
      <c r="ET329" s="231"/>
      <c r="EU329" s="231"/>
      <c r="EV329" s="231"/>
      <c r="EW329" s="231"/>
      <c r="EX329" s="231"/>
      <c r="EY329" s="231"/>
      <c r="EZ329" s="231"/>
      <c r="FA329" s="231"/>
      <c r="FB329" s="231"/>
      <c r="FC329" s="231"/>
      <c r="FD329" s="231"/>
      <c r="FE329" s="231"/>
      <c r="FF329" s="231"/>
      <c r="FG329" s="231"/>
      <c r="FH329" s="231"/>
      <c r="FI329" s="231"/>
      <c r="FJ329" s="231"/>
      <c r="FK329" s="231"/>
      <c r="FL329" s="231"/>
      <c r="FM329" s="231"/>
      <c r="FN329" s="231"/>
      <c r="FO329" s="231"/>
      <c r="FP329" s="231"/>
      <c r="FQ329" s="231"/>
      <c r="FR329" s="231"/>
      <c r="FS329" s="231"/>
      <c r="FT329" s="231"/>
      <c r="FU329" s="231"/>
      <c r="FV329" s="231"/>
      <c r="FW329" s="231"/>
      <c r="FX329" s="231"/>
      <c r="FY329" s="231"/>
      <c r="FZ329" s="231"/>
      <c r="GA329" s="231"/>
      <c r="GB329" s="231"/>
      <c r="GC329" s="231"/>
      <c r="GD329" s="231"/>
      <c r="GE329" s="231"/>
      <c r="GF329" s="231"/>
      <c r="GG329" s="231"/>
      <c r="GH329" s="231"/>
      <c r="GI329" s="231"/>
      <c r="GJ329" s="231"/>
      <c r="GK329" s="231"/>
      <c r="GL329" s="231"/>
      <c r="GM329" s="231"/>
      <c r="GN329" s="231"/>
      <c r="GO329" s="231"/>
      <c r="GP329" s="231"/>
      <c r="GQ329" s="231"/>
      <c r="GR329" s="231"/>
      <c r="GS329" s="231"/>
      <c r="GT329" s="231"/>
      <c r="GU329" s="231"/>
      <c r="GV329" s="231"/>
      <c r="GW329" s="231"/>
      <c r="GX329" s="231"/>
      <c r="GY329" s="231"/>
      <c r="GZ329" s="231"/>
      <c r="HA329" s="231"/>
      <c r="HB329" s="231"/>
      <c r="HC329" s="231"/>
      <c r="HD329" s="231"/>
      <c r="HE329" s="231"/>
      <c r="HF329" s="231"/>
      <c r="HG329" s="231"/>
      <c r="HH329" s="231"/>
      <c r="HI329" s="231"/>
      <c r="HJ329" s="231"/>
      <c r="HK329" s="231"/>
      <c r="HL329" s="231"/>
      <c r="HM329" s="231"/>
      <c r="HN329" s="231"/>
      <c r="HO329" s="231"/>
      <c r="HP329" s="231"/>
      <c r="HQ329" s="231"/>
      <c r="HR329" s="231"/>
      <c r="HS329" s="231"/>
      <c r="HT329" s="231"/>
      <c r="HU329" s="231"/>
      <c r="HV329" s="231"/>
      <c r="HW329" s="231"/>
      <c r="HX329" s="231"/>
      <c r="HY329" s="231"/>
      <c r="HZ329" s="231"/>
      <c r="IA329" s="231"/>
      <c r="IB329" s="231"/>
      <c r="IC329" s="231"/>
      <c r="ID329" s="231"/>
      <c r="IE329" s="231"/>
      <c r="IF329" s="231"/>
      <c r="IG329" s="231"/>
      <c r="IH329" s="231"/>
      <c r="II329" s="231"/>
    </row>
    <row r="330" spans="1:243" ht="15.75" customHeight="1">
      <c r="A330" s="114"/>
      <c r="B330" s="356" t="s">
        <v>21</v>
      </c>
      <c r="C330" s="356"/>
      <c r="D330" s="39">
        <v>40</v>
      </c>
      <c r="E330" s="49">
        <v>3.08</v>
      </c>
      <c r="F330" s="49">
        <v>0.56000000000000005</v>
      </c>
      <c r="G330" s="49">
        <v>15.08</v>
      </c>
      <c r="H330" s="91">
        <v>80.400000000000006</v>
      </c>
      <c r="I330" s="251"/>
      <c r="J330" s="241"/>
      <c r="K330" s="241"/>
      <c r="L330" s="241"/>
      <c r="M330" s="241"/>
      <c r="N330" s="241"/>
      <c r="O330" s="241"/>
      <c r="P330" s="241"/>
      <c r="Q330" s="241"/>
      <c r="R330" s="241"/>
      <c r="S330" s="241"/>
      <c r="T330" s="241"/>
      <c r="U330" s="241"/>
      <c r="V330" s="241"/>
      <c r="W330" s="241"/>
      <c r="X330" s="241"/>
      <c r="Y330" s="241"/>
      <c r="Z330" s="241"/>
      <c r="AA330" s="241"/>
      <c r="AB330" s="241"/>
      <c r="AC330" s="241"/>
      <c r="AD330" s="241"/>
      <c r="AE330" s="241"/>
      <c r="AF330" s="241"/>
      <c r="AG330" s="241"/>
      <c r="AH330" s="241"/>
      <c r="AI330" s="241"/>
      <c r="AJ330" s="241"/>
      <c r="AK330" s="241"/>
      <c r="AL330" s="241"/>
      <c r="AM330" s="241"/>
      <c r="AN330" s="241"/>
      <c r="AO330" s="241"/>
      <c r="AP330" s="241"/>
      <c r="AQ330" s="241"/>
      <c r="AR330" s="241"/>
      <c r="AS330" s="241"/>
      <c r="AT330" s="241"/>
      <c r="AU330" s="241"/>
      <c r="AV330" s="241"/>
      <c r="AW330" s="241"/>
      <c r="AX330" s="241"/>
      <c r="AY330" s="241"/>
      <c r="AZ330" s="241"/>
      <c r="BA330" s="241"/>
      <c r="BB330" s="241"/>
      <c r="BC330" s="241"/>
      <c r="BD330" s="241"/>
      <c r="BE330" s="241"/>
      <c r="BF330" s="241"/>
      <c r="BG330" s="241"/>
      <c r="BH330" s="241"/>
      <c r="BI330" s="241"/>
      <c r="BJ330" s="241"/>
      <c r="BK330" s="241"/>
      <c r="BL330" s="241"/>
      <c r="BM330" s="241"/>
      <c r="BN330" s="241"/>
      <c r="BO330" s="241"/>
      <c r="BP330" s="241"/>
      <c r="BQ330" s="241"/>
      <c r="BR330" s="241"/>
      <c r="BS330" s="241"/>
      <c r="BT330" s="241"/>
      <c r="BU330" s="241"/>
      <c r="BV330" s="241"/>
      <c r="BW330" s="241"/>
      <c r="BX330" s="241"/>
      <c r="BY330" s="241"/>
      <c r="BZ330" s="241"/>
      <c r="CA330" s="241"/>
      <c r="CB330" s="241"/>
      <c r="CC330" s="241"/>
      <c r="CD330" s="241"/>
      <c r="CE330" s="241"/>
      <c r="CF330" s="241"/>
      <c r="CG330" s="241"/>
      <c r="CH330" s="241"/>
      <c r="CI330" s="241"/>
      <c r="CJ330" s="241"/>
      <c r="CK330" s="241"/>
      <c r="CL330" s="241"/>
      <c r="CM330" s="241"/>
      <c r="CN330" s="241"/>
      <c r="CO330" s="241"/>
      <c r="CP330" s="241"/>
      <c r="CQ330" s="241"/>
      <c r="CR330" s="241"/>
      <c r="CS330" s="241"/>
      <c r="CT330" s="241"/>
      <c r="CU330" s="241"/>
      <c r="CV330" s="241"/>
      <c r="CW330" s="241"/>
      <c r="CX330" s="241"/>
      <c r="CY330" s="241"/>
      <c r="CZ330" s="241"/>
      <c r="DA330" s="241"/>
      <c r="DB330" s="241"/>
      <c r="DC330" s="241"/>
      <c r="DD330" s="241"/>
      <c r="DE330" s="241"/>
      <c r="DF330" s="241"/>
      <c r="DG330" s="241"/>
      <c r="DH330" s="241"/>
      <c r="DI330" s="241"/>
      <c r="DJ330" s="241"/>
      <c r="DK330" s="241"/>
      <c r="DL330" s="241"/>
      <c r="DM330" s="241"/>
      <c r="DN330" s="241"/>
      <c r="DO330" s="241"/>
      <c r="DP330" s="241"/>
      <c r="DQ330" s="241"/>
      <c r="DR330" s="241"/>
      <c r="DS330" s="241"/>
      <c r="DT330" s="241"/>
      <c r="DU330" s="241"/>
      <c r="DV330" s="241"/>
      <c r="DW330" s="241"/>
      <c r="DX330" s="241"/>
      <c r="DY330" s="241"/>
      <c r="DZ330" s="241"/>
      <c r="EA330" s="241"/>
      <c r="EB330" s="241"/>
      <c r="EC330" s="241"/>
      <c r="ED330" s="241"/>
      <c r="EE330" s="241"/>
      <c r="EF330" s="241"/>
      <c r="EG330" s="241"/>
      <c r="EH330" s="241"/>
      <c r="EI330" s="241"/>
      <c r="EJ330" s="241"/>
      <c r="EK330" s="241"/>
      <c r="EL330" s="241"/>
      <c r="EM330" s="241"/>
      <c r="EN330" s="241"/>
      <c r="EO330" s="241"/>
      <c r="EP330" s="241"/>
      <c r="EQ330" s="241"/>
      <c r="ER330" s="241"/>
      <c r="ES330" s="241"/>
      <c r="ET330" s="241"/>
      <c r="EU330" s="241"/>
      <c r="EV330" s="241"/>
      <c r="EW330" s="241"/>
      <c r="EX330" s="241"/>
      <c r="EY330" s="241"/>
      <c r="EZ330" s="241"/>
      <c r="FA330" s="241"/>
      <c r="FB330" s="241"/>
      <c r="FC330" s="241"/>
      <c r="FD330" s="241"/>
      <c r="FE330" s="241"/>
      <c r="FF330" s="241"/>
      <c r="FG330" s="241"/>
      <c r="FH330" s="241"/>
      <c r="FI330" s="241"/>
      <c r="FJ330" s="241"/>
      <c r="FK330" s="241"/>
      <c r="FL330" s="241"/>
      <c r="FM330" s="241"/>
      <c r="FN330" s="241"/>
      <c r="FO330" s="241"/>
      <c r="FP330" s="241"/>
      <c r="FQ330" s="241"/>
      <c r="FR330" s="241"/>
      <c r="FS330" s="241"/>
      <c r="FT330" s="241"/>
      <c r="FU330" s="241"/>
      <c r="FV330" s="241"/>
      <c r="FW330" s="241"/>
      <c r="FX330" s="241"/>
      <c r="FY330" s="241"/>
      <c r="FZ330" s="241"/>
      <c r="GA330" s="241"/>
      <c r="GB330" s="241"/>
      <c r="GC330" s="241"/>
      <c r="GD330" s="241"/>
      <c r="GE330" s="241"/>
      <c r="GF330" s="241"/>
      <c r="GG330" s="241"/>
      <c r="GH330" s="241"/>
      <c r="GI330" s="241"/>
      <c r="GJ330" s="241"/>
      <c r="GK330" s="241"/>
      <c r="GL330" s="241"/>
      <c r="GM330" s="241"/>
      <c r="GN330" s="241"/>
      <c r="GO330" s="241"/>
      <c r="GP330" s="241"/>
      <c r="GQ330" s="241"/>
      <c r="GR330" s="241"/>
      <c r="GS330" s="241"/>
      <c r="GT330" s="241"/>
      <c r="GU330" s="241"/>
      <c r="GV330" s="241"/>
      <c r="GW330" s="241"/>
      <c r="GX330" s="241"/>
      <c r="GY330" s="241"/>
      <c r="GZ330" s="241"/>
      <c r="HA330" s="241"/>
      <c r="HB330" s="241"/>
      <c r="HC330" s="241"/>
      <c r="HD330" s="241"/>
      <c r="HE330" s="241"/>
      <c r="HF330" s="241"/>
      <c r="HG330" s="241"/>
      <c r="HH330" s="241"/>
      <c r="HI330" s="241"/>
      <c r="HJ330" s="241"/>
      <c r="HK330" s="241"/>
      <c r="HL330" s="241"/>
      <c r="HM330" s="241"/>
      <c r="HN330" s="241"/>
      <c r="HO330" s="241"/>
      <c r="HP330" s="241"/>
      <c r="HQ330" s="241"/>
      <c r="HR330" s="241"/>
      <c r="HS330" s="241"/>
      <c r="HT330" s="241"/>
      <c r="HU330" s="241"/>
      <c r="HV330" s="241"/>
      <c r="HW330" s="241"/>
      <c r="HX330" s="241"/>
      <c r="HY330" s="241"/>
      <c r="HZ330" s="241"/>
      <c r="IA330" s="241"/>
      <c r="IB330" s="241"/>
      <c r="IC330" s="241"/>
      <c r="ID330" s="241"/>
      <c r="IE330" s="241"/>
      <c r="IF330" s="241"/>
      <c r="IG330" s="241"/>
      <c r="IH330" s="241"/>
      <c r="II330" s="241"/>
    </row>
    <row r="331" spans="1:243" ht="15.75" customHeight="1">
      <c r="A331" s="12"/>
      <c r="B331" s="352" t="s">
        <v>46</v>
      </c>
      <c r="C331" s="352"/>
      <c r="D331" s="13">
        <v>180</v>
      </c>
      <c r="E331" s="34">
        <v>0.66</v>
      </c>
      <c r="F331" s="34">
        <v>0.35</v>
      </c>
      <c r="G331" s="34">
        <v>41.85</v>
      </c>
      <c r="H331" s="70">
        <v>132.80000000000001</v>
      </c>
      <c r="I331" s="36">
        <v>349</v>
      </c>
      <c r="J331" s="241"/>
      <c r="K331" s="241"/>
      <c r="L331" s="241"/>
      <c r="M331" s="241"/>
      <c r="N331" s="241"/>
      <c r="O331" s="241"/>
      <c r="P331" s="241"/>
      <c r="Q331" s="241"/>
      <c r="R331" s="241"/>
      <c r="S331" s="241"/>
      <c r="T331" s="241"/>
      <c r="U331" s="241"/>
      <c r="V331" s="241"/>
      <c r="W331" s="241"/>
      <c r="X331" s="241"/>
      <c r="Y331" s="241"/>
      <c r="Z331" s="241"/>
      <c r="AA331" s="241"/>
      <c r="AB331" s="241"/>
      <c r="AC331" s="241"/>
      <c r="AD331" s="241"/>
      <c r="AE331" s="241"/>
      <c r="AF331" s="241"/>
      <c r="AG331" s="241"/>
      <c r="AH331" s="241"/>
      <c r="AI331" s="241"/>
      <c r="AJ331" s="241"/>
      <c r="AK331" s="241"/>
      <c r="AL331" s="241"/>
      <c r="AM331" s="241"/>
      <c r="AN331" s="241"/>
      <c r="AO331" s="241"/>
      <c r="AP331" s="241"/>
      <c r="AQ331" s="241"/>
      <c r="AR331" s="241"/>
      <c r="AS331" s="241"/>
      <c r="AT331" s="241"/>
      <c r="AU331" s="241"/>
      <c r="AV331" s="241"/>
      <c r="AW331" s="241"/>
      <c r="AX331" s="241"/>
      <c r="AY331" s="241"/>
      <c r="AZ331" s="241"/>
      <c r="BA331" s="241"/>
      <c r="BB331" s="241"/>
      <c r="BC331" s="241"/>
      <c r="BD331" s="241"/>
      <c r="BE331" s="241"/>
      <c r="BF331" s="241"/>
      <c r="BG331" s="241"/>
      <c r="BH331" s="241"/>
      <c r="BI331" s="241"/>
      <c r="BJ331" s="241"/>
      <c r="BK331" s="241"/>
      <c r="BL331" s="241"/>
      <c r="BM331" s="241"/>
      <c r="BN331" s="241"/>
      <c r="BO331" s="241"/>
      <c r="BP331" s="241"/>
      <c r="BQ331" s="241"/>
      <c r="BR331" s="241"/>
      <c r="BS331" s="241"/>
      <c r="BT331" s="241"/>
      <c r="BU331" s="241"/>
      <c r="BV331" s="241"/>
      <c r="BW331" s="241"/>
      <c r="BX331" s="241"/>
      <c r="BY331" s="241"/>
      <c r="BZ331" s="241"/>
      <c r="CA331" s="241"/>
      <c r="CB331" s="241"/>
      <c r="CC331" s="241"/>
      <c r="CD331" s="241"/>
      <c r="CE331" s="241"/>
      <c r="CF331" s="241"/>
      <c r="CG331" s="241"/>
      <c r="CH331" s="241"/>
      <c r="CI331" s="241"/>
      <c r="CJ331" s="241"/>
      <c r="CK331" s="241"/>
      <c r="CL331" s="241"/>
      <c r="CM331" s="241"/>
      <c r="CN331" s="241"/>
      <c r="CO331" s="241"/>
      <c r="CP331" s="241"/>
      <c r="CQ331" s="241"/>
      <c r="CR331" s="241"/>
      <c r="CS331" s="241"/>
      <c r="CT331" s="241"/>
      <c r="CU331" s="241"/>
      <c r="CV331" s="241"/>
      <c r="CW331" s="241"/>
      <c r="CX331" s="241"/>
      <c r="CY331" s="241"/>
      <c r="CZ331" s="241"/>
      <c r="DA331" s="241"/>
      <c r="DB331" s="241"/>
      <c r="DC331" s="241"/>
      <c r="DD331" s="241"/>
      <c r="DE331" s="241"/>
      <c r="DF331" s="241"/>
      <c r="DG331" s="241"/>
      <c r="DH331" s="241"/>
      <c r="DI331" s="241"/>
      <c r="DJ331" s="241"/>
      <c r="DK331" s="241"/>
      <c r="DL331" s="241"/>
      <c r="DM331" s="241"/>
      <c r="DN331" s="241"/>
      <c r="DO331" s="241"/>
      <c r="DP331" s="241"/>
      <c r="DQ331" s="241"/>
      <c r="DR331" s="241"/>
      <c r="DS331" s="241"/>
      <c r="DT331" s="241"/>
      <c r="DU331" s="241"/>
      <c r="DV331" s="241"/>
      <c r="DW331" s="241"/>
      <c r="DX331" s="241"/>
      <c r="DY331" s="241"/>
      <c r="DZ331" s="241"/>
      <c r="EA331" s="241"/>
      <c r="EB331" s="241"/>
      <c r="EC331" s="241"/>
      <c r="ED331" s="241"/>
      <c r="EE331" s="241"/>
      <c r="EF331" s="241"/>
      <c r="EG331" s="241"/>
      <c r="EH331" s="241"/>
      <c r="EI331" s="241"/>
      <c r="EJ331" s="241"/>
      <c r="EK331" s="241"/>
      <c r="EL331" s="241"/>
      <c r="EM331" s="241"/>
      <c r="EN331" s="241"/>
      <c r="EO331" s="241"/>
      <c r="EP331" s="241"/>
      <c r="EQ331" s="241"/>
      <c r="ER331" s="241"/>
      <c r="ES331" s="241"/>
      <c r="ET331" s="241"/>
      <c r="EU331" s="241"/>
      <c r="EV331" s="241"/>
      <c r="EW331" s="241"/>
      <c r="EX331" s="241"/>
      <c r="EY331" s="241"/>
      <c r="EZ331" s="241"/>
      <c r="FA331" s="241"/>
      <c r="FB331" s="241"/>
      <c r="FC331" s="241"/>
      <c r="FD331" s="241"/>
      <c r="FE331" s="241"/>
      <c r="FF331" s="241"/>
      <c r="FG331" s="241"/>
      <c r="FH331" s="241"/>
      <c r="FI331" s="241"/>
      <c r="FJ331" s="241"/>
      <c r="FK331" s="241"/>
      <c r="FL331" s="241"/>
      <c r="FM331" s="241"/>
      <c r="FN331" s="241"/>
      <c r="FO331" s="241"/>
      <c r="FP331" s="241"/>
      <c r="FQ331" s="241"/>
      <c r="FR331" s="241"/>
      <c r="FS331" s="241"/>
      <c r="FT331" s="241"/>
      <c r="FU331" s="241"/>
      <c r="FV331" s="241"/>
      <c r="FW331" s="241"/>
      <c r="FX331" s="241"/>
      <c r="FY331" s="241"/>
      <c r="FZ331" s="241"/>
      <c r="GA331" s="241"/>
      <c r="GB331" s="241"/>
      <c r="GC331" s="241"/>
      <c r="GD331" s="241"/>
      <c r="GE331" s="241"/>
      <c r="GF331" s="241"/>
      <c r="GG331" s="241"/>
      <c r="GH331" s="241"/>
      <c r="GI331" s="241"/>
      <c r="GJ331" s="241"/>
      <c r="GK331" s="241"/>
      <c r="GL331" s="241"/>
      <c r="GM331" s="241"/>
      <c r="GN331" s="241"/>
      <c r="GO331" s="241"/>
      <c r="GP331" s="241"/>
      <c r="GQ331" s="241"/>
      <c r="GR331" s="241"/>
      <c r="GS331" s="241"/>
      <c r="GT331" s="241"/>
      <c r="GU331" s="241"/>
      <c r="GV331" s="241"/>
      <c r="GW331" s="241"/>
      <c r="GX331" s="241"/>
      <c r="GY331" s="241"/>
      <c r="GZ331" s="241"/>
      <c r="HA331" s="241"/>
      <c r="HB331" s="241"/>
      <c r="HC331" s="241"/>
      <c r="HD331" s="241"/>
      <c r="HE331" s="241"/>
      <c r="HF331" s="241"/>
      <c r="HG331" s="241"/>
      <c r="HH331" s="241"/>
      <c r="HI331" s="241"/>
      <c r="HJ331" s="241"/>
      <c r="HK331" s="241"/>
      <c r="HL331" s="241"/>
      <c r="HM331" s="241"/>
      <c r="HN331" s="241"/>
      <c r="HO331" s="241"/>
      <c r="HP331" s="241"/>
      <c r="HQ331" s="241"/>
      <c r="HR331" s="241"/>
      <c r="HS331" s="241"/>
      <c r="HT331" s="241"/>
      <c r="HU331" s="241"/>
      <c r="HV331" s="241"/>
      <c r="HW331" s="241"/>
      <c r="HX331" s="241"/>
      <c r="HY331" s="241"/>
      <c r="HZ331" s="241"/>
      <c r="IA331" s="241"/>
      <c r="IB331" s="241"/>
      <c r="IC331" s="241"/>
      <c r="ID331" s="241"/>
      <c r="IE331" s="241"/>
      <c r="IF331" s="241"/>
      <c r="IG331" s="241"/>
      <c r="IH331" s="241"/>
      <c r="II331" s="241"/>
    </row>
    <row r="332" spans="1:243" ht="16.5" customHeight="1">
      <c r="A332" s="193"/>
      <c r="B332" s="373" t="s">
        <v>45</v>
      </c>
      <c r="C332" s="373"/>
      <c r="D332" s="218">
        <v>50</v>
      </c>
      <c r="E332" s="219">
        <v>3.2</v>
      </c>
      <c r="F332" s="219">
        <v>8.4</v>
      </c>
      <c r="G332" s="220">
        <v>34.25</v>
      </c>
      <c r="H332" s="252">
        <v>225.3</v>
      </c>
      <c r="I332" s="253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  <c r="DM332" s="22"/>
      <c r="DN332" s="22"/>
      <c r="DO332" s="22"/>
      <c r="DP332" s="22"/>
      <c r="DQ332" s="22"/>
      <c r="DR332" s="22"/>
      <c r="DS332" s="22"/>
      <c r="DT332" s="22"/>
      <c r="DU332" s="22"/>
      <c r="DV332" s="22"/>
      <c r="DW332" s="22"/>
      <c r="DX332" s="22"/>
      <c r="DY332" s="22"/>
      <c r="DZ332" s="22"/>
      <c r="EA332" s="22"/>
      <c r="EB332" s="22"/>
      <c r="EC332" s="22"/>
      <c r="ED332" s="22"/>
      <c r="EE332" s="22"/>
      <c r="EF332" s="22"/>
      <c r="EG332" s="22"/>
      <c r="EH332" s="22"/>
      <c r="EI332" s="22"/>
      <c r="EJ332" s="22"/>
      <c r="EK332" s="22"/>
      <c r="EL332" s="22"/>
      <c r="EM332" s="22"/>
      <c r="EN332" s="22"/>
      <c r="EO332" s="22"/>
      <c r="EP332" s="22"/>
      <c r="EQ332" s="22"/>
      <c r="ER332" s="22"/>
      <c r="ES332" s="22"/>
      <c r="ET332" s="22"/>
      <c r="EU332" s="22"/>
      <c r="EV332" s="22"/>
      <c r="EW332" s="22"/>
      <c r="EX332" s="22"/>
      <c r="EY332" s="22"/>
      <c r="EZ332" s="22"/>
      <c r="FA332" s="22"/>
      <c r="FB332" s="22"/>
      <c r="FC332" s="22"/>
      <c r="FD332" s="22"/>
      <c r="FE332" s="22"/>
      <c r="FF332" s="22"/>
      <c r="FG332" s="22"/>
      <c r="FH332" s="22"/>
      <c r="FI332" s="22"/>
      <c r="FJ332" s="22"/>
      <c r="FK332" s="22"/>
      <c r="FL332" s="22"/>
      <c r="FM332" s="22"/>
      <c r="FN332" s="22"/>
      <c r="FO332" s="22"/>
      <c r="FP332" s="22"/>
      <c r="FQ332" s="22"/>
      <c r="FR332" s="22"/>
      <c r="FS332" s="22"/>
      <c r="FT332" s="22"/>
      <c r="FU332" s="22"/>
      <c r="FV332" s="22"/>
      <c r="FW332" s="22"/>
      <c r="FX332" s="22"/>
      <c r="FY332" s="22"/>
      <c r="FZ332" s="22"/>
      <c r="GA332" s="22"/>
      <c r="GB332" s="22"/>
      <c r="GC332" s="22"/>
      <c r="GD332" s="22"/>
      <c r="GE332" s="22"/>
      <c r="GF332" s="22"/>
      <c r="GG332" s="22"/>
      <c r="GH332" s="22"/>
      <c r="GI332" s="22"/>
      <c r="GJ332" s="22"/>
      <c r="GK332" s="22"/>
      <c r="GL332" s="22"/>
      <c r="GM332" s="22"/>
      <c r="GN332" s="22"/>
      <c r="GO332" s="22"/>
      <c r="GP332" s="22"/>
      <c r="GQ332" s="22"/>
      <c r="GR332" s="22"/>
      <c r="GS332" s="22"/>
      <c r="GT332" s="22"/>
      <c r="GU332" s="22"/>
      <c r="GV332" s="22"/>
      <c r="GW332" s="22"/>
      <c r="GX332" s="22"/>
      <c r="GY332" s="22"/>
      <c r="GZ332" s="22"/>
      <c r="HA332" s="22"/>
      <c r="HB332" s="22"/>
      <c r="HC332" s="22"/>
      <c r="HD332" s="22"/>
      <c r="HE332" s="22"/>
      <c r="HF332" s="22"/>
      <c r="HG332" s="22"/>
      <c r="HH332" s="22"/>
      <c r="HI332" s="22"/>
      <c r="HJ332" s="22"/>
      <c r="HK332" s="22"/>
      <c r="HL332" s="22"/>
      <c r="HM332" s="22"/>
      <c r="HN332" s="22"/>
      <c r="HO332" s="22"/>
      <c r="HP332" s="22"/>
      <c r="HQ332" s="22"/>
      <c r="HR332" s="22"/>
      <c r="HS332" s="22"/>
      <c r="HT332" s="22"/>
      <c r="HU332" s="22"/>
      <c r="HV332" s="22"/>
      <c r="HW332" s="22"/>
      <c r="HX332" s="22"/>
      <c r="HY332" s="22"/>
      <c r="HZ332" s="22"/>
      <c r="IA332" s="23"/>
      <c r="IB332" s="23"/>
      <c r="IC332" s="23"/>
      <c r="ID332" s="23"/>
      <c r="IE332" s="23"/>
      <c r="IF332" s="23"/>
      <c r="IG332" s="23"/>
      <c r="IH332" s="23"/>
      <c r="II332" s="23"/>
    </row>
    <row r="333" spans="1:243" ht="15.6">
      <c r="A333" s="354" t="s">
        <v>24</v>
      </c>
      <c r="B333" s="354"/>
      <c r="C333" s="354"/>
      <c r="D333" s="354"/>
      <c r="E333" s="254">
        <v>34.07</v>
      </c>
      <c r="F333" s="254">
        <v>38.28</v>
      </c>
      <c r="G333" s="254">
        <v>173.55</v>
      </c>
      <c r="H333" s="255">
        <v>1151.81</v>
      </c>
      <c r="I333" s="250"/>
      <c r="J333" s="241"/>
      <c r="K333" s="241"/>
      <c r="L333" s="241"/>
      <c r="M333" s="241"/>
      <c r="N333" s="241"/>
      <c r="O333" s="241"/>
      <c r="P333" s="241"/>
      <c r="Q333" s="241"/>
      <c r="R333" s="241"/>
      <c r="S333" s="241"/>
      <c r="T333" s="241"/>
      <c r="U333" s="241"/>
      <c r="V333" s="241"/>
      <c r="W333" s="241"/>
      <c r="X333" s="241"/>
      <c r="Y333" s="241"/>
      <c r="Z333" s="241"/>
      <c r="AA333" s="241"/>
      <c r="AB333" s="241"/>
      <c r="AC333" s="241"/>
      <c r="AD333" s="241"/>
      <c r="AE333" s="241"/>
      <c r="AF333" s="241"/>
      <c r="AG333" s="241"/>
      <c r="AH333" s="241"/>
      <c r="AI333" s="241"/>
      <c r="AJ333" s="241"/>
      <c r="AK333" s="241"/>
      <c r="AL333" s="241"/>
      <c r="AM333" s="241"/>
      <c r="AN333" s="241"/>
      <c r="AO333" s="241"/>
      <c r="AP333" s="241"/>
      <c r="AQ333" s="241"/>
      <c r="AR333" s="241"/>
      <c r="AS333" s="241"/>
      <c r="AT333" s="241"/>
      <c r="AU333" s="241"/>
      <c r="AV333" s="241"/>
      <c r="AW333" s="241"/>
      <c r="AX333" s="241"/>
      <c r="AY333" s="241"/>
      <c r="AZ333" s="241"/>
      <c r="BA333" s="241"/>
      <c r="BB333" s="241"/>
      <c r="BC333" s="241"/>
      <c r="BD333" s="241"/>
      <c r="BE333" s="241"/>
      <c r="BF333" s="241"/>
      <c r="BG333" s="241"/>
      <c r="BH333" s="241"/>
      <c r="BI333" s="241"/>
      <c r="BJ333" s="241"/>
      <c r="BK333" s="241"/>
      <c r="BL333" s="241"/>
      <c r="BM333" s="241"/>
      <c r="BN333" s="241"/>
      <c r="BO333" s="241"/>
      <c r="BP333" s="241"/>
      <c r="BQ333" s="241"/>
      <c r="BR333" s="241"/>
      <c r="BS333" s="241"/>
      <c r="BT333" s="241"/>
      <c r="BU333" s="241"/>
      <c r="BV333" s="241"/>
      <c r="BW333" s="241"/>
      <c r="BX333" s="241"/>
      <c r="BY333" s="241"/>
      <c r="BZ333" s="241"/>
      <c r="CA333" s="241"/>
      <c r="CB333" s="241"/>
      <c r="CC333" s="241"/>
      <c r="CD333" s="241"/>
      <c r="CE333" s="241"/>
      <c r="CF333" s="241"/>
      <c r="CG333" s="241"/>
      <c r="CH333" s="241"/>
      <c r="CI333" s="241"/>
      <c r="CJ333" s="241"/>
      <c r="CK333" s="241"/>
      <c r="CL333" s="241"/>
      <c r="CM333" s="241"/>
      <c r="CN333" s="241"/>
      <c r="CO333" s="241"/>
      <c r="CP333" s="241"/>
      <c r="CQ333" s="241"/>
      <c r="CR333" s="241"/>
      <c r="CS333" s="241"/>
      <c r="CT333" s="241"/>
      <c r="CU333" s="241"/>
      <c r="CV333" s="241"/>
      <c r="CW333" s="241"/>
      <c r="CX333" s="241"/>
      <c r="CY333" s="241"/>
      <c r="CZ333" s="241"/>
      <c r="DA333" s="241"/>
      <c r="DB333" s="241"/>
      <c r="DC333" s="241"/>
      <c r="DD333" s="241"/>
      <c r="DE333" s="241"/>
      <c r="DF333" s="241"/>
      <c r="DG333" s="241"/>
      <c r="DH333" s="241"/>
      <c r="DI333" s="241"/>
      <c r="DJ333" s="241"/>
      <c r="DK333" s="241"/>
      <c r="DL333" s="241"/>
      <c r="DM333" s="241"/>
      <c r="DN333" s="241"/>
      <c r="DO333" s="241"/>
      <c r="DP333" s="241"/>
      <c r="DQ333" s="241"/>
      <c r="DR333" s="241"/>
      <c r="DS333" s="241"/>
      <c r="DT333" s="241"/>
      <c r="DU333" s="241"/>
      <c r="DV333" s="241"/>
      <c r="DW333" s="241"/>
      <c r="DX333" s="241"/>
      <c r="DY333" s="241"/>
      <c r="DZ333" s="241"/>
      <c r="EA333" s="241"/>
      <c r="EB333" s="241"/>
      <c r="EC333" s="241"/>
      <c r="ED333" s="241"/>
      <c r="EE333" s="241"/>
      <c r="EF333" s="241"/>
      <c r="EG333" s="241"/>
      <c r="EH333" s="241"/>
      <c r="EI333" s="241"/>
      <c r="EJ333" s="241"/>
      <c r="EK333" s="241"/>
      <c r="EL333" s="241"/>
      <c r="EM333" s="241"/>
      <c r="EN333" s="241"/>
      <c r="EO333" s="241"/>
      <c r="EP333" s="241"/>
      <c r="EQ333" s="241"/>
      <c r="ER333" s="241"/>
      <c r="ES333" s="241"/>
      <c r="ET333" s="241"/>
      <c r="EU333" s="241"/>
      <c r="EV333" s="241"/>
      <c r="EW333" s="241"/>
      <c r="EX333" s="241"/>
      <c r="EY333" s="241"/>
      <c r="EZ333" s="241"/>
      <c r="FA333" s="241"/>
      <c r="FB333" s="241"/>
      <c r="FC333" s="241"/>
      <c r="FD333" s="241"/>
      <c r="FE333" s="241"/>
      <c r="FF333" s="241"/>
      <c r="FG333" s="241"/>
      <c r="FH333" s="241"/>
      <c r="FI333" s="241"/>
      <c r="FJ333" s="241"/>
      <c r="FK333" s="241"/>
      <c r="FL333" s="241"/>
      <c r="FM333" s="241"/>
      <c r="FN333" s="241"/>
      <c r="FO333" s="241"/>
      <c r="FP333" s="241"/>
      <c r="FQ333" s="241"/>
      <c r="FR333" s="241"/>
      <c r="FS333" s="241"/>
      <c r="FT333" s="241"/>
      <c r="FU333" s="241"/>
      <c r="FV333" s="241"/>
      <c r="FW333" s="241"/>
      <c r="FX333" s="241"/>
      <c r="FY333" s="241"/>
      <c r="FZ333" s="241"/>
      <c r="GA333" s="241"/>
      <c r="GB333" s="241"/>
      <c r="GC333" s="241"/>
      <c r="GD333" s="241"/>
      <c r="GE333" s="241"/>
      <c r="GF333" s="241"/>
      <c r="GG333" s="241"/>
      <c r="GH333" s="241"/>
      <c r="GI333" s="241"/>
      <c r="GJ333" s="241"/>
      <c r="GK333" s="241"/>
      <c r="GL333" s="241"/>
      <c r="GM333" s="241"/>
      <c r="GN333" s="241"/>
      <c r="GO333" s="241"/>
      <c r="GP333" s="241"/>
      <c r="GQ333" s="241"/>
      <c r="GR333" s="241"/>
      <c r="GS333" s="241"/>
      <c r="GT333" s="241"/>
      <c r="GU333" s="241"/>
      <c r="GV333" s="241"/>
      <c r="GW333" s="241"/>
      <c r="GX333" s="241"/>
      <c r="GY333" s="241"/>
      <c r="GZ333" s="241"/>
      <c r="HA333" s="241"/>
      <c r="HB333" s="241"/>
      <c r="HC333" s="241"/>
      <c r="HD333" s="241"/>
      <c r="HE333" s="241"/>
      <c r="HF333" s="241"/>
      <c r="HG333" s="241"/>
      <c r="HH333" s="241"/>
      <c r="HI333" s="241"/>
      <c r="HJ333" s="241"/>
      <c r="HK333" s="241"/>
      <c r="HL333" s="241"/>
      <c r="HM333" s="241"/>
      <c r="HN333" s="241"/>
      <c r="HO333" s="241"/>
      <c r="HP333" s="241"/>
      <c r="HQ333" s="241"/>
      <c r="HR333" s="241"/>
      <c r="HS333" s="241"/>
      <c r="HT333" s="241"/>
      <c r="HU333" s="241"/>
      <c r="HV333" s="241"/>
      <c r="HW333" s="241"/>
      <c r="HX333" s="241"/>
      <c r="HY333" s="241"/>
      <c r="HZ333" s="241"/>
      <c r="IA333" s="241"/>
      <c r="IB333" s="241"/>
      <c r="IC333" s="241"/>
      <c r="ID333" s="241"/>
      <c r="IE333" s="241"/>
      <c r="IF333" s="241"/>
      <c r="IG333" s="241"/>
      <c r="IH333" s="241"/>
      <c r="II333" s="241"/>
    </row>
    <row r="334" spans="1:243" ht="15.6">
      <c r="A334" s="354" t="s">
        <v>25</v>
      </c>
      <c r="B334" s="354"/>
      <c r="C334" s="354"/>
      <c r="D334" s="354"/>
      <c r="E334" s="254">
        <v>55.96</v>
      </c>
      <c r="F334" s="254">
        <v>64.42</v>
      </c>
      <c r="G334" s="254">
        <v>280.39</v>
      </c>
      <c r="H334" s="255">
        <v>1900.85</v>
      </c>
      <c r="I334" s="256"/>
      <c r="J334" s="241"/>
      <c r="K334" s="241"/>
      <c r="L334" s="241"/>
      <c r="M334" s="241"/>
      <c r="N334" s="241"/>
      <c r="O334" s="241"/>
      <c r="P334" s="241"/>
      <c r="Q334" s="241"/>
      <c r="R334" s="241"/>
      <c r="S334" s="241"/>
      <c r="T334" s="241"/>
      <c r="U334" s="241"/>
      <c r="V334" s="241"/>
      <c r="W334" s="241"/>
      <c r="X334" s="241"/>
      <c r="Y334" s="241"/>
      <c r="Z334" s="241"/>
      <c r="AA334" s="241"/>
      <c r="AB334" s="241"/>
      <c r="AC334" s="241"/>
      <c r="AD334" s="241"/>
      <c r="AE334" s="241"/>
      <c r="AF334" s="241"/>
      <c r="AG334" s="241"/>
      <c r="AH334" s="241"/>
      <c r="AI334" s="241"/>
      <c r="AJ334" s="241"/>
      <c r="AK334" s="241"/>
      <c r="AL334" s="241"/>
      <c r="AM334" s="241"/>
      <c r="AN334" s="241"/>
      <c r="AO334" s="241"/>
      <c r="AP334" s="241"/>
      <c r="AQ334" s="241"/>
      <c r="AR334" s="241"/>
      <c r="AS334" s="241"/>
      <c r="AT334" s="241"/>
      <c r="AU334" s="241"/>
      <c r="AV334" s="241"/>
      <c r="AW334" s="241"/>
      <c r="AX334" s="241"/>
      <c r="AY334" s="241"/>
      <c r="AZ334" s="241"/>
      <c r="BA334" s="241"/>
      <c r="BB334" s="241"/>
      <c r="BC334" s="241"/>
      <c r="BD334" s="241"/>
      <c r="BE334" s="241"/>
      <c r="BF334" s="241"/>
      <c r="BG334" s="241"/>
      <c r="BH334" s="241"/>
      <c r="BI334" s="241"/>
      <c r="BJ334" s="241"/>
      <c r="BK334" s="241"/>
      <c r="BL334" s="241"/>
      <c r="BM334" s="241"/>
      <c r="BN334" s="241"/>
      <c r="BO334" s="241"/>
      <c r="BP334" s="241"/>
      <c r="BQ334" s="241"/>
      <c r="BR334" s="241"/>
      <c r="BS334" s="241"/>
      <c r="BT334" s="241"/>
      <c r="BU334" s="241"/>
      <c r="BV334" s="241"/>
      <c r="BW334" s="241"/>
      <c r="BX334" s="241"/>
      <c r="BY334" s="241"/>
      <c r="BZ334" s="241"/>
      <c r="CA334" s="241"/>
      <c r="CB334" s="241"/>
      <c r="CC334" s="241"/>
      <c r="CD334" s="241"/>
      <c r="CE334" s="241"/>
      <c r="CF334" s="241"/>
      <c r="CG334" s="241"/>
      <c r="CH334" s="241"/>
      <c r="CI334" s="241"/>
      <c r="CJ334" s="241"/>
      <c r="CK334" s="241"/>
      <c r="CL334" s="241"/>
      <c r="CM334" s="241"/>
      <c r="CN334" s="241"/>
      <c r="CO334" s="241"/>
      <c r="CP334" s="241"/>
      <c r="CQ334" s="241"/>
      <c r="CR334" s="241"/>
      <c r="CS334" s="241"/>
      <c r="CT334" s="241"/>
      <c r="CU334" s="241"/>
      <c r="CV334" s="241"/>
      <c r="CW334" s="241"/>
      <c r="CX334" s="241"/>
      <c r="CY334" s="241"/>
      <c r="CZ334" s="241"/>
      <c r="DA334" s="241"/>
      <c r="DB334" s="241"/>
      <c r="DC334" s="241"/>
      <c r="DD334" s="241"/>
      <c r="DE334" s="241"/>
      <c r="DF334" s="241"/>
      <c r="DG334" s="241"/>
      <c r="DH334" s="241"/>
      <c r="DI334" s="241"/>
      <c r="DJ334" s="241"/>
      <c r="DK334" s="241"/>
      <c r="DL334" s="241"/>
      <c r="DM334" s="241"/>
      <c r="DN334" s="241"/>
      <c r="DO334" s="241"/>
      <c r="DP334" s="241"/>
      <c r="DQ334" s="241"/>
      <c r="DR334" s="241"/>
      <c r="DS334" s="241"/>
      <c r="DT334" s="241"/>
      <c r="DU334" s="241"/>
      <c r="DV334" s="241"/>
      <c r="DW334" s="241"/>
      <c r="DX334" s="241"/>
      <c r="DY334" s="241"/>
      <c r="DZ334" s="241"/>
      <c r="EA334" s="241"/>
      <c r="EB334" s="241"/>
      <c r="EC334" s="241"/>
      <c r="ED334" s="241"/>
      <c r="EE334" s="241"/>
      <c r="EF334" s="241"/>
      <c r="EG334" s="241"/>
      <c r="EH334" s="241"/>
      <c r="EI334" s="241"/>
      <c r="EJ334" s="241"/>
      <c r="EK334" s="241"/>
      <c r="EL334" s="241"/>
      <c r="EM334" s="241"/>
      <c r="EN334" s="241"/>
      <c r="EO334" s="241"/>
      <c r="EP334" s="241"/>
      <c r="EQ334" s="241"/>
      <c r="ER334" s="241"/>
      <c r="ES334" s="241"/>
      <c r="ET334" s="241"/>
      <c r="EU334" s="241"/>
      <c r="EV334" s="241"/>
      <c r="EW334" s="241"/>
      <c r="EX334" s="241"/>
      <c r="EY334" s="241"/>
      <c r="EZ334" s="241"/>
      <c r="FA334" s="241"/>
      <c r="FB334" s="241"/>
      <c r="FC334" s="241"/>
      <c r="FD334" s="241"/>
      <c r="FE334" s="241"/>
      <c r="FF334" s="241"/>
      <c r="FG334" s="241"/>
      <c r="FH334" s="241"/>
      <c r="FI334" s="241"/>
      <c r="FJ334" s="241"/>
      <c r="FK334" s="241"/>
      <c r="FL334" s="241"/>
      <c r="FM334" s="241"/>
      <c r="FN334" s="241"/>
      <c r="FO334" s="241"/>
      <c r="FP334" s="241"/>
      <c r="FQ334" s="241"/>
      <c r="FR334" s="241"/>
      <c r="FS334" s="241"/>
      <c r="FT334" s="241"/>
      <c r="FU334" s="241"/>
      <c r="FV334" s="241"/>
      <c r="FW334" s="241"/>
      <c r="FX334" s="241"/>
      <c r="FY334" s="241"/>
      <c r="FZ334" s="241"/>
      <c r="GA334" s="241"/>
      <c r="GB334" s="241"/>
      <c r="GC334" s="241"/>
      <c r="GD334" s="241"/>
      <c r="GE334" s="241"/>
      <c r="GF334" s="241"/>
      <c r="GG334" s="241"/>
      <c r="GH334" s="241"/>
      <c r="GI334" s="241"/>
      <c r="GJ334" s="241"/>
      <c r="GK334" s="241"/>
      <c r="GL334" s="241"/>
      <c r="GM334" s="241"/>
      <c r="GN334" s="241"/>
      <c r="GO334" s="241"/>
      <c r="GP334" s="241"/>
      <c r="GQ334" s="241"/>
      <c r="GR334" s="241"/>
      <c r="GS334" s="241"/>
      <c r="GT334" s="241"/>
      <c r="GU334" s="241"/>
      <c r="GV334" s="241"/>
      <c r="GW334" s="241"/>
      <c r="GX334" s="241"/>
      <c r="GY334" s="241"/>
      <c r="GZ334" s="241"/>
      <c r="HA334" s="241"/>
      <c r="HB334" s="241"/>
      <c r="HC334" s="241"/>
      <c r="HD334" s="241"/>
      <c r="HE334" s="241"/>
      <c r="HF334" s="241"/>
      <c r="HG334" s="241"/>
      <c r="HH334" s="241"/>
      <c r="HI334" s="241"/>
      <c r="HJ334" s="241"/>
      <c r="HK334" s="241"/>
      <c r="HL334" s="241"/>
      <c r="HM334" s="241"/>
      <c r="HN334" s="241"/>
      <c r="HO334" s="241"/>
      <c r="HP334" s="241"/>
      <c r="HQ334" s="241"/>
      <c r="HR334" s="241"/>
      <c r="HS334" s="241"/>
      <c r="HT334" s="241"/>
      <c r="HU334" s="241"/>
      <c r="HV334" s="241"/>
      <c r="HW334" s="241"/>
      <c r="HX334" s="241"/>
      <c r="HY334" s="241"/>
      <c r="HZ334" s="241"/>
      <c r="IA334" s="241"/>
      <c r="IB334" s="241"/>
      <c r="IC334" s="241"/>
      <c r="ID334" s="241"/>
      <c r="IE334" s="241"/>
      <c r="IF334" s="241"/>
      <c r="IG334" s="241"/>
      <c r="IH334" s="241"/>
      <c r="II334" s="241"/>
    </row>
    <row r="335" spans="1:243" ht="16.5" customHeight="1">
      <c r="A335" s="376" t="s">
        <v>105</v>
      </c>
      <c r="B335" s="376"/>
      <c r="C335" s="376"/>
      <c r="D335" s="376"/>
      <c r="E335" s="257">
        <v>46.785333333333298</v>
      </c>
      <c r="F335" s="257">
        <v>46.124222222222201</v>
      </c>
      <c r="G335" s="257">
        <v>206.53200000000001</v>
      </c>
      <c r="H335" s="258">
        <v>1414.1786666666701</v>
      </c>
      <c r="I335" s="259"/>
      <c r="J335" s="241"/>
      <c r="K335" s="241"/>
      <c r="L335" s="241"/>
      <c r="M335" s="241"/>
      <c r="N335" s="241"/>
      <c r="O335" s="241"/>
      <c r="P335" s="241"/>
      <c r="Q335" s="241"/>
      <c r="R335" s="241"/>
      <c r="S335" s="241"/>
      <c r="T335" s="241"/>
      <c r="U335" s="241"/>
      <c r="V335" s="241"/>
      <c r="W335" s="241"/>
      <c r="X335" s="241"/>
      <c r="Y335" s="241"/>
      <c r="Z335" s="241"/>
      <c r="AA335" s="241"/>
      <c r="AB335" s="241"/>
      <c r="AC335" s="241"/>
      <c r="AD335" s="241"/>
      <c r="AE335" s="241"/>
      <c r="AF335" s="241"/>
      <c r="AG335" s="241"/>
      <c r="AH335" s="241"/>
      <c r="AI335" s="241"/>
      <c r="AJ335" s="241"/>
      <c r="AK335" s="241"/>
      <c r="AL335" s="241"/>
      <c r="AM335" s="241"/>
      <c r="AN335" s="241"/>
      <c r="AO335" s="241"/>
      <c r="AP335" s="241"/>
      <c r="AQ335" s="241"/>
      <c r="AR335" s="241"/>
      <c r="AS335" s="241"/>
      <c r="AT335" s="241"/>
      <c r="AU335" s="241"/>
      <c r="AV335" s="241"/>
      <c r="AW335" s="241"/>
      <c r="AX335" s="241"/>
      <c r="AY335" s="241"/>
      <c r="AZ335" s="241"/>
      <c r="BA335" s="241"/>
      <c r="BB335" s="241"/>
      <c r="BC335" s="241"/>
      <c r="BD335" s="241"/>
      <c r="BE335" s="241"/>
      <c r="BF335" s="241"/>
      <c r="BG335" s="241"/>
      <c r="BH335" s="241"/>
      <c r="BI335" s="241"/>
      <c r="BJ335" s="241"/>
      <c r="BK335" s="241"/>
      <c r="BL335" s="241"/>
      <c r="BM335" s="241"/>
      <c r="BN335" s="241"/>
      <c r="BO335" s="241"/>
      <c r="BP335" s="241"/>
      <c r="BQ335" s="241"/>
      <c r="BR335" s="241"/>
      <c r="BS335" s="241"/>
      <c r="BT335" s="241"/>
      <c r="BU335" s="241"/>
      <c r="BV335" s="241"/>
      <c r="BW335" s="241"/>
      <c r="BX335" s="241"/>
      <c r="BY335" s="241"/>
      <c r="BZ335" s="241"/>
      <c r="CA335" s="241"/>
      <c r="CB335" s="241"/>
      <c r="CC335" s="241"/>
      <c r="CD335" s="241"/>
      <c r="CE335" s="241"/>
      <c r="CF335" s="241"/>
      <c r="CG335" s="241"/>
      <c r="CH335" s="241"/>
      <c r="CI335" s="241"/>
      <c r="CJ335" s="241"/>
      <c r="CK335" s="241"/>
      <c r="CL335" s="241"/>
      <c r="CM335" s="241"/>
      <c r="CN335" s="241"/>
      <c r="CO335" s="241"/>
      <c r="CP335" s="241"/>
      <c r="CQ335" s="241"/>
      <c r="CR335" s="241"/>
      <c r="CS335" s="241"/>
      <c r="CT335" s="241"/>
      <c r="CU335" s="241"/>
      <c r="CV335" s="241"/>
      <c r="CW335" s="241"/>
      <c r="CX335" s="241"/>
      <c r="CY335" s="241"/>
      <c r="CZ335" s="241"/>
      <c r="DA335" s="241"/>
      <c r="DB335" s="241"/>
      <c r="DC335" s="241"/>
      <c r="DD335" s="241"/>
      <c r="DE335" s="241"/>
      <c r="DF335" s="241"/>
      <c r="DG335" s="241"/>
      <c r="DH335" s="241"/>
      <c r="DI335" s="241"/>
      <c r="DJ335" s="241"/>
      <c r="DK335" s="241"/>
      <c r="DL335" s="241"/>
      <c r="DM335" s="241"/>
      <c r="DN335" s="241"/>
      <c r="DO335" s="241"/>
      <c r="DP335" s="241"/>
      <c r="DQ335" s="241"/>
      <c r="DR335" s="241"/>
      <c r="DS335" s="241"/>
      <c r="DT335" s="241"/>
      <c r="DU335" s="241"/>
      <c r="DV335" s="241"/>
      <c r="DW335" s="241"/>
      <c r="DX335" s="241"/>
      <c r="DY335" s="241"/>
      <c r="DZ335" s="241"/>
      <c r="EA335" s="241"/>
      <c r="EB335" s="241"/>
      <c r="EC335" s="241"/>
      <c r="ED335" s="241"/>
      <c r="EE335" s="241"/>
      <c r="EF335" s="241"/>
      <c r="EG335" s="241"/>
      <c r="EH335" s="241"/>
      <c r="EI335" s="241"/>
      <c r="EJ335" s="241"/>
      <c r="EK335" s="241"/>
      <c r="EL335" s="241"/>
      <c r="EM335" s="241"/>
      <c r="EN335" s="241"/>
      <c r="EO335" s="241"/>
      <c r="EP335" s="241"/>
      <c r="EQ335" s="241"/>
      <c r="ER335" s="241"/>
      <c r="ES335" s="241"/>
      <c r="ET335" s="241"/>
      <c r="EU335" s="241"/>
      <c r="EV335" s="241"/>
      <c r="EW335" s="241"/>
      <c r="EX335" s="241"/>
      <c r="EY335" s="241"/>
      <c r="EZ335" s="241"/>
      <c r="FA335" s="241"/>
      <c r="FB335" s="241"/>
      <c r="FC335" s="241"/>
      <c r="FD335" s="241"/>
      <c r="FE335" s="241"/>
      <c r="FF335" s="241"/>
      <c r="FG335" s="241"/>
      <c r="FH335" s="241"/>
      <c r="FI335" s="241"/>
      <c r="FJ335" s="241"/>
      <c r="FK335" s="241"/>
      <c r="FL335" s="241"/>
      <c r="FM335" s="241"/>
      <c r="FN335" s="241"/>
      <c r="FO335" s="241"/>
      <c r="FP335" s="241"/>
      <c r="FQ335" s="241"/>
      <c r="FR335" s="241"/>
      <c r="FS335" s="241"/>
      <c r="FT335" s="241"/>
      <c r="FU335" s="241"/>
      <c r="FV335" s="241"/>
      <c r="FW335" s="241"/>
      <c r="FX335" s="241"/>
      <c r="FY335" s="241"/>
      <c r="FZ335" s="241"/>
      <c r="GA335" s="241"/>
      <c r="GB335" s="241"/>
      <c r="GC335" s="241"/>
      <c r="GD335" s="241"/>
      <c r="GE335" s="241"/>
      <c r="GF335" s="241"/>
      <c r="GG335" s="241"/>
      <c r="GH335" s="241"/>
      <c r="GI335" s="241"/>
      <c r="GJ335" s="241"/>
      <c r="GK335" s="241"/>
      <c r="GL335" s="241"/>
      <c r="GM335" s="241"/>
      <c r="GN335" s="241"/>
      <c r="GO335" s="241"/>
      <c r="GP335" s="241"/>
      <c r="GQ335" s="241"/>
      <c r="GR335" s="241"/>
      <c r="GS335" s="241"/>
      <c r="GT335" s="241"/>
      <c r="GU335" s="241"/>
      <c r="GV335" s="241"/>
      <c r="GW335" s="241"/>
      <c r="GX335" s="241"/>
      <c r="GY335" s="241"/>
      <c r="GZ335" s="241"/>
      <c r="HA335" s="241"/>
      <c r="HB335" s="241"/>
      <c r="HC335" s="241"/>
      <c r="HD335" s="241"/>
      <c r="HE335" s="241"/>
      <c r="HF335" s="241"/>
      <c r="HG335" s="241"/>
      <c r="HH335" s="241"/>
      <c r="HI335" s="241"/>
      <c r="HJ335" s="241"/>
      <c r="HK335" s="241"/>
      <c r="HL335" s="241"/>
      <c r="HM335" s="241"/>
      <c r="HN335" s="241"/>
      <c r="HO335" s="241"/>
      <c r="HP335" s="241"/>
      <c r="HQ335" s="241"/>
      <c r="HR335" s="241"/>
      <c r="HS335" s="241"/>
      <c r="HT335" s="241"/>
      <c r="HU335" s="241"/>
      <c r="HV335" s="241"/>
      <c r="HW335" s="241"/>
      <c r="HX335" s="241"/>
      <c r="HY335" s="241"/>
      <c r="HZ335" s="241"/>
      <c r="IA335" s="241"/>
      <c r="IB335" s="241"/>
      <c r="IC335" s="241"/>
      <c r="ID335" s="241"/>
      <c r="IE335" s="241"/>
      <c r="IF335" s="241"/>
      <c r="IG335" s="241"/>
      <c r="IH335" s="241"/>
      <c r="II335" s="241"/>
    </row>
    <row r="336" spans="1:243" ht="15.6">
      <c r="A336" s="260"/>
      <c r="B336" s="363"/>
      <c r="C336" s="363"/>
      <c r="D336" s="363"/>
      <c r="E336" s="363"/>
      <c r="F336" s="363"/>
      <c r="G336" s="363"/>
      <c r="H336" s="363"/>
      <c r="I336" s="140"/>
      <c r="J336" s="241"/>
      <c r="K336" s="241"/>
      <c r="L336" s="241"/>
      <c r="M336" s="241"/>
      <c r="N336" s="241"/>
      <c r="O336" s="241"/>
      <c r="P336" s="241"/>
      <c r="Q336" s="241"/>
      <c r="R336" s="241"/>
      <c r="S336" s="241"/>
      <c r="T336" s="241"/>
      <c r="U336" s="241"/>
      <c r="V336" s="241"/>
      <c r="W336" s="241"/>
      <c r="X336" s="241"/>
      <c r="Y336" s="241"/>
      <c r="Z336" s="241"/>
      <c r="AA336" s="241"/>
      <c r="AB336" s="241"/>
      <c r="AC336" s="241"/>
      <c r="AD336" s="241"/>
      <c r="AE336" s="241"/>
      <c r="AF336" s="241"/>
      <c r="AG336" s="241"/>
      <c r="AH336" s="241"/>
      <c r="AI336" s="241"/>
      <c r="AJ336" s="241"/>
      <c r="AK336" s="241"/>
      <c r="AL336" s="241"/>
      <c r="AM336" s="241"/>
      <c r="AN336" s="241"/>
      <c r="AO336" s="241"/>
      <c r="AP336" s="241"/>
      <c r="AQ336" s="241"/>
      <c r="AR336" s="241"/>
      <c r="AS336" s="241"/>
      <c r="AT336" s="241"/>
      <c r="AU336" s="241"/>
      <c r="AV336" s="241"/>
      <c r="AW336" s="241"/>
      <c r="AX336" s="241"/>
      <c r="AY336" s="241"/>
      <c r="AZ336" s="241"/>
      <c r="BA336" s="241"/>
      <c r="BB336" s="241"/>
      <c r="BC336" s="241"/>
      <c r="BD336" s="241"/>
      <c r="BE336" s="241"/>
      <c r="BF336" s="241"/>
      <c r="BG336" s="241"/>
      <c r="BH336" s="241"/>
      <c r="BI336" s="241"/>
      <c r="BJ336" s="241"/>
      <c r="BK336" s="241"/>
      <c r="BL336" s="241"/>
      <c r="BM336" s="241"/>
      <c r="BN336" s="241"/>
      <c r="BO336" s="241"/>
      <c r="BP336" s="241"/>
      <c r="BQ336" s="241"/>
      <c r="BR336" s="241"/>
      <c r="BS336" s="241"/>
      <c r="BT336" s="241"/>
      <c r="BU336" s="241"/>
      <c r="BV336" s="241"/>
      <c r="BW336" s="241"/>
      <c r="BX336" s="241"/>
      <c r="BY336" s="241"/>
      <c r="BZ336" s="241"/>
      <c r="CA336" s="241"/>
      <c r="CB336" s="241"/>
      <c r="CC336" s="241"/>
      <c r="CD336" s="241"/>
      <c r="CE336" s="241"/>
      <c r="CF336" s="241"/>
      <c r="CG336" s="241"/>
      <c r="CH336" s="241"/>
      <c r="CI336" s="241"/>
      <c r="CJ336" s="241"/>
      <c r="CK336" s="241"/>
      <c r="CL336" s="241"/>
      <c r="CM336" s="241"/>
      <c r="CN336" s="241"/>
      <c r="CO336" s="241"/>
      <c r="CP336" s="241"/>
      <c r="CQ336" s="241"/>
      <c r="CR336" s="241"/>
      <c r="CS336" s="241"/>
      <c r="CT336" s="241"/>
      <c r="CU336" s="241"/>
      <c r="CV336" s="241"/>
      <c r="CW336" s="241"/>
      <c r="CX336" s="241"/>
      <c r="CY336" s="241"/>
      <c r="CZ336" s="241"/>
      <c r="DA336" s="241"/>
      <c r="DB336" s="241"/>
      <c r="DC336" s="241"/>
      <c r="DD336" s="241"/>
      <c r="DE336" s="241"/>
      <c r="DF336" s="241"/>
      <c r="DG336" s="241"/>
      <c r="DH336" s="241"/>
      <c r="DI336" s="241"/>
      <c r="DJ336" s="241"/>
      <c r="DK336" s="241"/>
      <c r="DL336" s="241"/>
      <c r="DM336" s="241"/>
      <c r="DN336" s="241"/>
      <c r="DO336" s="241"/>
      <c r="DP336" s="241"/>
      <c r="DQ336" s="241"/>
      <c r="DR336" s="241"/>
      <c r="DS336" s="241"/>
      <c r="DT336" s="241"/>
      <c r="DU336" s="241"/>
      <c r="DV336" s="241"/>
      <c r="DW336" s="241"/>
      <c r="DX336" s="241"/>
      <c r="DY336" s="241"/>
      <c r="DZ336" s="241"/>
      <c r="EA336" s="241"/>
      <c r="EB336" s="241"/>
      <c r="EC336" s="241"/>
      <c r="ED336" s="241"/>
      <c r="EE336" s="241"/>
      <c r="EF336" s="241"/>
      <c r="EG336" s="241"/>
      <c r="EH336" s="241"/>
      <c r="EI336" s="241"/>
      <c r="EJ336" s="241"/>
      <c r="EK336" s="241"/>
      <c r="EL336" s="241"/>
      <c r="EM336" s="241"/>
      <c r="EN336" s="241"/>
      <c r="EO336" s="241"/>
      <c r="EP336" s="241"/>
      <c r="EQ336" s="241"/>
      <c r="ER336" s="241"/>
      <c r="ES336" s="241"/>
      <c r="ET336" s="241"/>
      <c r="EU336" s="241"/>
      <c r="EV336" s="241"/>
      <c r="EW336" s="241"/>
      <c r="EX336" s="241"/>
      <c r="EY336" s="241"/>
      <c r="EZ336" s="241"/>
      <c r="FA336" s="241"/>
      <c r="FB336" s="241"/>
      <c r="FC336" s="241"/>
      <c r="FD336" s="241"/>
      <c r="FE336" s="241"/>
      <c r="FF336" s="241"/>
      <c r="FG336" s="241"/>
      <c r="FH336" s="241"/>
      <c r="FI336" s="241"/>
      <c r="FJ336" s="241"/>
      <c r="FK336" s="241"/>
      <c r="FL336" s="241"/>
      <c r="FM336" s="241"/>
      <c r="FN336" s="241"/>
      <c r="FO336" s="241"/>
      <c r="FP336" s="241"/>
      <c r="FQ336" s="241"/>
      <c r="FR336" s="241"/>
      <c r="FS336" s="241"/>
      <c r="FT336" s="241"/>
      <c r="FU336" s="241"/>
      <c r="FV336" s="241"/>
      <c r="FW336" s="241"/>
      <c r="FX336" s="241"/>
      <c r="FY336" s="241"/>
      <c r="FZ336" s="241"/>
      <c r="GA336" s="241"/>
      <c r="GB336" s="241"/>
      <c r="GC336" s="241"/>
      <c r="GD336" s="241"/>
      <c r="GE336" s="241"/>
      <c r="GF336" s="241"/>
      <c r="GG336" s="241"/>
      <c r="GH336" s="241"/>
      <c r="GI336" s="241"/>
      <c r="GJ336" s="241"/>
      <c r="GK336" s="241"/>
      <c r="GL336" s="241"/>
      <c r="GM336" s="241"/>
      <c r="GN336" s="241"/>
      <c r="GO336" s="241"/>
      <c r="GP336" s="241"/>
      <c r="GQ336" s="241"/>
      <c r="GR336" s="241"/>
      <c r="GS336" s="241"/>
      <c r="GT336" s="241"/>
      <c r="GU336" s="241"/>
      <c r="GV336" s="241"/>
      <c r="GW336" s="241"/>
      <c r="GX336" s="241"/>
      <c r="GY336" s="241"/>
      <c r="GZ336" s="241"/>
      <c r="HA336" s="241"/>
      <c r="HB336" s="241"/>
      <c r="HC336" s="241"/>
      <c r="HD336" s="241"/>
      <c r="HE336" s="241"/>
      <c r="HF336" s="241"/>
      <c r="HG336" s="241"/>
      <c r="HH336" s="241"/>
      <c r="HI336" s="241"/>
      <c r="HJ336" s="241"/>
      <c r="HK336" s="241"/>
      <c r="HL336" s="241"/>
      <c r="HM336" s="241"/>
      <c r="HN336" s="241"/>
      <c r="HO336" s="241"/>
      <c r="HP336" s="241"/>
      <c r="HQ336" s="241"/>
      <c r="HR336" s="241"/>
      <c r="HS336" s="241"/>
      <c r="HT336" s="241"/>
      <c r="HU336" s="241"/>
      <c r="HV336" s="241"/>
      <c r="HW336" s="241"/>
      <c r="HX336" s="241"/>
      <c r="HY336" s="241"/>
      <c r="HZ336" s="241"/>
      <c r="IA336" s="241"/>
      <c r="IB336" s="241"/>
      <c r="IC336" s="241"/>
      <c r="ID336" s="241"/>
      <c r="IE336" s="241"/>
      <c r="IF336" s="241"/>
      <c r="IG336" s="241"/>
      <c r="IH336" s="241"/>
      <c r="II336" s="241"/>
    </row>
    <row r="337" spans="1:243" ht="24.75" customHeight="1">
      <c r="A337" s="261"/>
      <c r="B337" s="378" t="s">
        <v>106</v>
      </c>
      <c r="C337" s="378"/>
      <c r="D337" s="378"/>
      <c r="E337" s="378"/>
      <c r="F337" s="378"/>
      <c r="G337" s="378"/>
      <c r="H337" s="378"/>
      <c r="I337" s="378"/>
      <c r="J337" s="378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37"/>
      <c r="FN337" s="37"/>
      <c r="FO337" s="37"/>
      <c r="FP337" s="37"/>
      <c r="FQ337" s="37"/>
      <c r="FR337" s="37"/>
      <c r="FS337" s="37"/>
      <c r="FT337" s="37"/>
      <c r="FU337" s="37"/>
      <c r="FV337" s="37"/>
      <c r="FW337" s="37"/>
      <c r="FX337" s="37"/>
      <c r="FY337" s="37"/>
      <c r="FZ337" s="37"/>
      <c r="GA337" s="37"/>
      <c r="GB337" s="37"/>
      <c r="GC337" s="37"/>
      <c r="GD337" s="37"/>
      <c r="GE337" s="37"/>
      <c r="GF337" s="37"/>
      <c r="GG337" s="37"/>
      <c r="GH337" s="37"/>
      <c r="GI337" s="37"/>
      <c r="GJ337" s="37"/>
      <c r="GK337" s="37"/>
      <c r="GL337" s="37"/>
      <c r="GM337" s="37"/>
      <c r="GN337" s="37"/>
      <c r="GO337" s="37"/>
      <c r="GP337" s="37"/>
      <c r="GQ337" s="37"/>
      <c r="GR337" s="37"/>
      <c r="GS337" s="37"/>
      <c r="GT337" s="37"/>
      <c r="GU337" s="37"/>
      <c r="GV337" s="37"/>
      <c r="GW337" s="37"/>
      <c r="GX337" s="37"/>
      <c r="GY337" s="37"/>
      <c r="GZ337" s="37"/>
      <c r="HA337" s="37"/>
      <c r="HB337" s="37"/>
      <c r="HC337" s="37"/>
      <c r="HD337" s="37"/>
      <c r="HE337" s="37"/>
      <c r="HF337" s="37"/>
      <c r="HG337" s="37"/>
      <c r="HH337" s="37"/>
      <c r="HI337" s="37"/>
      <c r="HJ337" s="37"/>
      <c r="HK337" s="37"/>
      <c r="HL337" s="37"/>
      <c r="HM337" s="37"/>
      <c r="HN337" s="37"/>
      <c r="HO337" s="37"/>
      <c r="HP337" s="37"/>
      <c r="HQ337" s="37"/>
      <c r="HR337" s="37"/>
      <c r="HS337" s="37"/>
      <c r="HT337" s="37"/>
      <c r="HU337" s="37"/>
      <c r="HV337" s="37"/>
      <c r="HW337" s="37"/>
      <c r="HX337" s="37"/>
      <c r="HY337" s="37"/>
      <c r="HZ337" s="37"/>
      <c r="IA337" s="5"/>
      <c r="IB337" s="5"/>
      <c r="IC337" s="5"/>
      <c r="ID337" s="5"/>
      <c r="IE337" s="5"/>
      <c r="IF337" s="5"/>
      <c r="IG337" s="5"/>
      <c r="IH337" s="5"/>
      <c r="II337" s="5"/>
    </row>
    <row r="338" spans="1:243" ht="21.75" customHeight="1">
      <c r="B338" s="379"/>
      <c r="C338" s="379"/>
      <c r="D338" s="379"/>
      <c r="E338" s="379"/>
      <c r="F338" s="379"/>
      <c r="G338" s="379"/>
      <c r="H338" s="379"/>
      <c r="I338" s="379"/>
      <c r="J338" s="379"/>
    </row>
    <row r="339" spans="1:243" ht="23.25" customHeight="1">
      <c r="B339" s="379"/>
      <c r="C339" s="379"/>
      <c r="D339" s="379"/>
      <c r="E339" s="379"/>
      <c r="F339" s="379"/>
      <c r="G339" s="379"/>
      <c r="H339" s="379"/>
      <c r="I339" s="379"/>
      <c r="J339" s="379"/>
    </row>
    <row r="340" spans="1:243" ht="20.25" customHeight="1">
      <c r="B340" s="379"/>
      <c r="C340" s="379"/>
      <c r="D340" s="379"/>
      <c r="E340" s="379"/>
      <c r="F340" s="379"/>
      <c r="G340" s="379"/>
      <c r="H340" s="379"/>
      <c r="I340" s="379"/>
      <c r="J340" s="379"/>
    </row>
    <row r="341" spans="1:243" ht="21.75" customHeight="1">
      <c r="B341" s="379"/>
      <c r="C341" s="379"/>
      <c r="D341" s="379"/>
      <c r="E341" s="379"/>
      <c r="F341" s="379"/>
      <c r="G341" s="379"/>
      <c r="H341" s="379"/>
      <c r="I341" s="379"/>
      <c r="J341" s="379"/>
    </row>
    <row r="342" spans="1:243" ht="32.25" customHeight="1">
      <c r="B342" s="379"/>
      <c r="C342" s="379"/>
      <c r="D342" s="379"/>
      <c r="E342" s="379"/>
      <c r="F342" s="379"/>
      <c r="G342" s="379"/>
      <c r="H342" s="379"/>
      <c r="I342" s="379"/>
      <c r="J342" s="379"/>
    </row>
  </sheetData>
  <mergeCells count="362">
    <mergeCell ref="B329:C329"/>
    <mergeCell ref="B330:C330"/>
    <mergeCell ref="B331:C331"/>
    <mergeCell ref="B332:C332"/>
    <mergeCell ref="A333:D333"/>
    <mergeCell ref="A334:D334"/>
    <mergeCell ref="A335:D335"/>
    <mergeCell ref="B336:H336"/>
    <mergeCell ref="B337:J342"/>
    <mergeCell ref="B320:C320"/>
    <mergeCell ref="B321:C321"/>
    <mergeCell ref="B322:C322"/>
    <mergeCell ref="A323:D323"/>
    <mergeCell ref="A324:I324"/>
    <mergeCell ref="B325:C325"/>
    <mergeCell ref="B326:C326"/>
    <mergeCell ref="B327:C327"/>
    <mergeCell ref="B328:C328"/>
    <mergeCell ref="A315:A316"/>
    <mergeCell ref="B315:C316"/>
    <mergeCell ref="D315:D316"/>
    <mergeCell ref="E315:G315"/>
    <mergeCell ref="H315:H316"/>
    <mergeCell ref="I315:I316"/>
    <mergeCell ref="A317:I317"/>
    <mergeCell ref="B318:C318"/>
    <mergeCell ref="B319:C319"/>
    <mergeCell ref="B303:C303"/>
    <mergeCell ref="B304:C304"/>
    <mergeCell ref="B305:C305"/>
    <mergeCell ref="B306:C306"/>
    <mergeCell ref="B307:C307"/>
    <mergeCell ref="B308:C308"/>
    <mergeCell ref="A309:D309"/>
    <mergeCell ref="A310:D310"/>
    <mergeCell ref="A314:I314"/>
    <mergeCell ref="A294:I294"/>
    <mergeCell ref="B295:C295"/>
    <mergeCell ref="B296:C296"/>
    <mergeCell ref="B297:C297"/>
    <mergeCell ref="B298:C298"/>
    <mergeCell ref="B299:C299"/>
    <mergeCell ref="A300:D300"/>
    <mergeCell ref="A301:I301"/>
    <mergeCell ref="B302:C302"/>
    <mergeCell ref="B282:C282"/>
    <mergeCell ref="B283:C283"/>
    <mergeCell ref="B284:C284"/>
    <mergeCell ref="B285:C285"/>
    <mergeCell ref="A286:D286"/>
    <mergeCell ref="A287:D287"/>
    <mergeCell ref="B288:H288"/>
    <mergeCell ref="A291:I291"/>
    <mergeCell ref="A292:A293"/>
    <mergeCell ref="B292:C293"/>
    <mergeCell ref="D292:D293"/>
    <mergeCell ref="E292:G292"/>
    <mergeCell ref="H292:H293"/>
    <mergeCell ref="I292:I293"/>
    <mergeCell ref="A273:I273"/>
    <mergeCell ref="B274:C274"/>
    <mergeCell ref="B275:C275"/>
    <mergeCell ref="B276:C276"/>
    <mergeCell ref="A277:D277"/>
    <mergeCell ref="A278:I278"/>
    <mergeCell ref="B279:C279"/>
    <mergeCell ref="B280:C280"/>
    <mergeCell ref="B281:C281"/>
    <mergeCell ref="B263:C263"/>
    <mergeCell ref="B264:C264"/>
    <mergeCell ref="A265:D265"/>
    <mergeCell ref="A266:D266"/>
    <mergeCell ref="A270:I270"/>
    <mergeCell ref="A271:A272"/>
    <mergeCell ref="B271:C272"/>
    <mergeCell ref="D271:D272"/>
    <mergeCell ref="E271:G271"/>
    <mergeCell ref="H271:H272"/>
    <mergeCell ref="I271:I272"/>
    <mergeCell ref="B254:C254"/>
    <mergeCell ref="B255:C255"/>
    <mergeCell ref="B256:C256"/>
    <mergeCell ref="A257:D257"/>
    <mergeCell ref="A258:I258"/>
    <mergeCell ref="B259:C259"/>
    <mergeCell ref="B260:C260"/>
    <mergeCell ref="B261:C261"/>
    <mergeCell ref="B262:C262"/>
    <mergeCell ref="A249:A250"/>
    <mergeCell ref="B249:C250"/>
    <mergeCell ref="D249:D250"/>
    <mergeCell ref="E249:G249"/>
    <mergeCell ref="H249:H250"/>
    <mergeCell ref="I249:I250"/>
    <mergeCell ref="A251:I251"/>
    <mergeCell ref="B252:C252"/>
    <mergeCell ref="B253:C253"/>
    <mergeCell ref="B238:C238"/>
    <mergeCell ref="B239:C239"/>
    <mergeCell ref="B240:C240"/>
    <mergeCell ref="B241:C241"/>
    <mergeCell ref="B242:C242"/>
    <mergeCell ref="A243:D243"/>
    <mergeCell ref="A244:D244"/>
    <mergeCell ref="A245:I245"/>
    <mergeCell ref="A248:I248"/>
    <mergeCell ref="A229:I229"/>
    <mergeCell ref="B230:C230"/>
    <mergeCell ref="B231:C231"/>
    <mergeCell ref="B232:C232"/>
    <mergeCell ref="B233:C233"/>
    <mergeCell ref="A234:D234"/>
    <mergeCell ref="A235:I235"/>
    <mergeCell ref="B236:C236"/>
    <mergeCell ref="B237:C237"/>
    <mergeCell ref="B216:C216"/>
    <mergeCell ref="B217:C217"/>
    <mergeCell ref="B218:C218"/>
    <mergeCell ref="B219:C219"/>
    <mergeCell ref="B220:C220"/>
    <mergeCell ref="A221:D221"/>
    <mergeCell ref="A222:D222"/>
    <mergeCell ref="A226:I226"/>
    <mergeCell ref="A227:A228"/>
    <mergeCell ref="B227:C228"/>
    <mergeCell ref="D227:D228"/>
    <mergeCell ref="E227:G227"/>
    <mergeCell ref="H227:H228"/>
    <mergeCell ref="I227:I228"/>
    <mergeCell ref="A207:I207"/>
    <mergeCell ref="B208:C208"/>
    <mergeCell ref="B209:C209"/>
    <mergeCell ref="B210:C210"/>
    <mergeCell ref="B211:C211"/>
    <mergeCell ref="A212:D212"/>
    <mergeCell ref="A213:I213"/>
    <mergeCell ref="B214:C214"/>
    <mergeCell ref="B215:C215"/>
    <mergeCell ref="B196:C196"/>
    <mergeCell ref="B197:C197"/>
    <mergeCell ref="B198:C198"/>
    <mergeCell ref="B199:C199"/>
    <mergeCell ref="A200:D200"/>
    <mergeCell ref="A201:D201"/>
    <mergeCell ref="A204:I204"/>
    <mergeCell ref="A205:A206"/>
    <mergeCell ref="B205:C206"/>
    <mergeCell ref="D205:D206"/>
    <mergeCell ref="E205:G205"/>
    <mergeCell ref="H205:H206"/>
    <mergeCell ref="I205:I206"/>
    <mergeCell ref="B187:C187"/>
    <mergeCell ref="B188:C188"/>
    <mergeCell ref="B189:C189"/>
    <mergeCell ref="B190:C190"/>
    <mergeCell ref="A191:D191"/>
    <mergeCell ref="A192:I192"/>
    <mergeCell ref="B193:C193"/>
    <mergeCell ref="B194:C194"/>
    <mergeCell ref="B195:C195"/>
    <mergeCell ref="A182:I182"/>
    <mergeCell ref="A183:A184"/>
    <mergeCell ref="B183:C184"/>
    <mergeCell ref="D183:D184"/>
    <mergeCell ref="E183:G183"/>
    <mergeCell ref="H183:H184"/>
    <mergeCell ref="I183:I184"/>
    <mergeCell ref="A185:H185"/>
    <mergeCell ref="B186:C186"/>
    <mergeCell ref="B171:C171"/>
    <mergeCell ref="B172:C172"/>
    <mergeCell ref="B173:C173"/>
    <mergeCell ref="B174:C174"/>
    <mergeCell ref="B175:C175"/>
    <mergeCell ref="B176:C176"/>
    <mergeCell ref="B177:C177"/>
    <mergeCell ref="A178:D178"/>
    <mergeCell ref="A179:D179"/>
    <mergeCell ref="A162:I162"/>
    <mergeCell ref="B163:C163"/>
    <mergeCell ref="B164:C164"/>
    <mergeCell ref="B165:C165"/>
    <mergeCell ref="B166:C166"/>
    <mergeCell ref="B167:C167"/>
    <mergeCell ref="A168:D168"/>
    <mergeCell ref="A169:I169"/>
    <mergeCell ref="B170:C170"/>
    <mergeCell ref="B152:C152"/>
    <mergeCell ref="B153:C153"/>
    <mergeCell ref="A154:D154"/>
    <mergeCell ref="A155:D155"/>
    <mergeCell ref="A159:I159"/>
    <mergeCell ref="A160:A161"/>
    <mergeCell ref="B160:C161"/>
    <mergeCell ref="D160:D161"/>
    <mergeCell ref="E160:G160"/>
    <mergeCell ref="H160:H161"/>
    <mergeCell ref="I160:I161"/>
    <mergeCell ref="B143:C143"/>
    <mergeCell ref="B144:C144"/>
    <mergeCell ref="A145:D145"/>
    <mergeCell ref="A146:I146"/>
    <mergeCell ref="B147:C147"/>
    <mergeCell ref="B148:C148"/>
    <mergeCell ref="B149:C149"/>
    <mergeCell ref="B150:C150"/>
    <mergeCell ref="B151:C151"/>
    <mergeCell ref="A138:A139"/>
    <mergeCell ref="B138:C139"/>
    <mergeCell ref="D138:D139"/>
    <mergeCell ref="E138:G138"/>
    <mergeCell ref="H138:H139"/>
    <mergeCell ref="I138:I139"/>
    <mergeCell ref="A140:I140"/>
    <mergeCell ref="B141:C141"/>
    <mergeCell ref="B142:C142"/>
    <mergeCell ref="B126:C126"/>
    <mergeCell ref="B127:C127"/>
    <mergeCell ref="B128:C128"/>
    <mergeCell ref="B129:C129"/>
    <mergeCell ref="B130:C130"/>
    <mergeCell ref="B131:C131"/>
    <mergeCell ref="A132:D132"/>
    <mergeCell ref="A133:D133"/>
    <mergeCell ref="A137:I137"/>
    <mergeCell ref="A117:I117"/>
    <mergeCell ref="B118:C118"/>
    <mergeCell ref="B119:C119"/>
    <mergeCell ref="B120:C120"/>
    <mergeCell ref="B121:C121"/>
    <mergeCell ref="B122:C122"/>
    <mergeCell ref="A123:D123"/>
    <mergeCell ref="A124:I124"/>
    <mergeCell ref="B125:C125"/>
    <mergeCell ref="B105:C105"/>
    <mergeCell ref="B106:C106"/>
    <mergeCell ref="B107:C107"/>
    <mergeCell ref="B108:C108"/>
    <mergeCell ref="A109:D109"/>
    <mergeCell ref="A110:D110"/>
    <mergeCell ref="A111:I111"/>
    <mergeCell ref="A114:I114"/>
    <mergeCell ref="A115:A116"/>
    <mergeCell ref="B115:C116"/>
    <mergeCell ref="D115:D116"/>
    <mergeCell ref="E115:G115"/>
    <mergeCell ref="H115:H116"/>
    <mergeCell ref="I115:I116"/>
    <mergeCell ref="B96:C96"/>
    <mergeCell ref="B97:C97"/>
    <mergeCell ref="B98:C98"/>
    <mergeCell ref="A99:D99"/>
    <mergeCell ref="A100:I100"/>
    <mergeCell ref="B101:C101"/>
    <mergeCell ref="B102:C102"/>
    <mergeCell ref="B103:C103"/>
    <mergeCell ref="B104:C104"/>
    <mergeCell ref="A91:I91"/>
    <mergeCell ref="A92:A93"/>
    <mergeCell ref="B92:C93"/>
    <mergeCell ref="D92:D93"/>
    <mergeCell ref="E92:G92"/>
    <mergeCell ref="H92:H93"/>
    <mergeCell ref="I92:I93"/>
    <mergeCell ref="A94:I94"/>
    <mergeCell ref="B95:C95"/>
    <mergeCell ref="B80:C80"/>
    <mergeCell ref="B81:C81"/>
    <mergeCell ref="B82:C82"/>
    <mergeCell ref="B83:C83"/>
    <mergeCell ref="B84:C84"/>
    <mergeCell ref="B85:C85"/>
    <mergeCell ref="A86:D86"/>
    <mergeCell ref="A87:D87"/>
    <mergeCell ref="B88:H88"/>
    <mergeCell ref="A71:I71"/>
    <mergeCell ref="B72:C72"/>
    <mergeCell ref="B73:C73"/>
    <mergeCell ref="B74:C74"/>
    <mergeCell ref="B75:C75"/>
    <mergeCell ref="B76:C76"/>
    <mergeCell ref="A77:D77"/>
    <mergeCell ref="A78:I78"/>
    <mergeCell ref="B79:C79"/>
    <mergeCell ref="B61:C61"/>
    <mergeCell ref="B62:C62"/>
    <mergeCell ref="B63:C63"/>
    <mergeCell ref="A64:D64"/>
    <mergeCell ref="A65:D65"/>
    <mergeCell ref="A68:I68"/>
    <mergeCell ref="A69:A70"/>
    <mergeCell ref="B69:C70"/>
    <mergeCell ref="D69:D70"/>
    <mergeCell ref="E69:G69"/>
    <mergeCell ref="H69:H70"/>
    <mergeCell ref="I69:I70"/>
    <mergeCell ref="B52:C52"/>
    <mergeCell ref="B53:C53"/>
    <mergeCell ref="B54:C54"/>
    <mergeCell ref="A55:D55"/>
    <mergeCell ref="A56:I56"/>
    <mergeCell ref="B57:C57"/>
    <mergeCell ref="B58:C58"/>
    <mergeCell ref="B59:C59"/>
    <mergeCell ref="B60:C60"/>
    <mergeCell ref="A47:I47"/>
    <mergeCell ref="A48:A49"/>
    <mergeCell ref="B48:C49"/>
    <mergeCell ref="D48:D49"/>
    <mergeCell ref="E48:G48"/>
    <mergeCell ref="H48:H49"/>
    <mergeCell ref="I48:I49"/>
    <mergeCell ref="A50:I50"/>
    <mergeCell ref="B51:C51"/>
    <mergeCell ref="B36:C36"/>
    <mergeCell ref="B37:C37"/>
    <mergeCell ref="B38:C38"/>
    <mergeCell ref="B39:C39"/>
    <mergeCell ref="B40:C40"/>
    <mergeCell ref="B41:C41"/>
    <mergeCell ref="A42:D42"/>
    <mergeCell ref="A43:D43"/>
    <mergeCell ref="A44:I44"/>
    <mergeCell ref="A27:I27"/>
    <mergeCell ref="B28:C28"/>
    <mergeCell ref="B29:C29"/>
    <mergeCell ref="B30:C30"/>
    <mergeCell ref="B31:C31"/>
    <mergeCell ref="B32:C32"/>
    <mergeCell ref="A33:D33"/>
    <mergeCell ref="A34:I34"/>
    <mergeCell ref="B35:C35"/>
    <mergeCell ref="B17:C17"/>
    <mergeCell ref="B18:C18"/>
    <mergeCell ref="B19:C19"/>
    <mergeCell ref="A20:D20"/>
    <mergeCell ref="A21:D21"/>
    <mergeCell ref="A24:I24"/>
    <mergeCell ref="A25:A26"/>
    <mergeCell ref="B25:C26"/>
    <mergeCell ref="D25:D26"/>
    <mergeCell ref="E25:G25"/>
    <mergeCell ref="H25:H26"/>
    <mergeCell ref="I25:I26"/>
    <mergeCell ref="B8:C8"/>
    <mergeCell ref="B9:C9"/>
    <mergeCell ref="A10:D10"/>
    <mergeCell ref="A11:I11"/>
    <mergeCell ref="B12:C12"/>
    <mergeCell ref="B13:C13"/>
    <mergeCell ref="B14:C14"/>
    <mergeCell ref="B15:C15"/>
    <mergeCell ref="B16:C16"/>
    <mergeCell ref="A3:I3"/>
    <mergeCell ref="A4:A5"/>
    <mergeCell ref="B4:C5"/>
    <mergeCell ref="D4:D5"/>
    <mergeCell ref="E4:G4"/>
    <mergeCell ref="H4:H5"/>
    <mergeCell ref="I4:I5"/>
    <mergeCell ref="A6:I6"/>
    <mergeCell ref="B7:C7"/>
  </mergeCells>
  <pageMargins left="0.7" right="0.7" top="0.75" bottom="0.75" header="0.51180555555555496" footer="0.51180555555555496"/>
  <pageSetup paperSize="9" scale="70" firstPageNumber="0" orientation="landscape" horizontalDpi="300" verticalDpi="300" r:id="rId1"/>
  <rowBreaks count="7" manualBreakCount="7">
    <brk id="43" max="16383" man="1"/>
    <brk id="87" max="16383" man="1"/>
    <brk id="133" max="16383" man="1"/>
    <brk id="179" max="16383" man="1"/>
    <brk id="222" max="16383" man="1"/>
    <brk id="266" max="16383" man="1"/>
    <brk id="310" max="16383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3"/>
  <sheetViews>
    <sheetView topLeftCell="A121" zoomScale="90" zoomScaleNormal="90" workbookViewId="0">
      <selection activeCell="U121" sqref="U121"/>
    </sheetView>
  </sheetViews>
  <sheetFormatPr defaultColWidth="9.109375" defaultRowHeight="14.4"/>
  <cols>
    <col min="1" max="1" width="2.6640625" style="278" customWidth="1"/>
    <col min="2" max="2" width="9.109375" style="278"/>
    <col min="3" max="3" width="31.88671875" style="278" customWidth="1"/>
    <col min="4" max="4" width="9.6640625" style="278" customWidth="1"/>
    <col min="5" max="5" width="7.44140625" style="278" customWidth="1"/>
    <col min="6" max="6" width="7.33203125" style="278" customWidth="1"/>
    <col min="7" max="7" width="6.88671875" style="278" customWidth="1"/>
    <col min="8" max="8" width="9.109375" style="278" customWidth="1"/>
    <col min="9" max="9" width="8.44140625" style="278" customWidth="1"/>
    <col min="10" max="10" width="9.109375" style="278"/>
    <col min="11" max="11" width="17.6640625" style="278" customWidth="1"/>
    <col min="12" max="16384" width="9.109375" style="278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27" customHeight="1">
      <c r="C11" s="397" t="s">
        <v>161</v>
      </c>
      <c r="D11" s="397"/>
      <c r="E11" s="397"/>
      <c r="F11" s="397"/>
      <c r="G11" s="397"/>
      <c r="H11" s="397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1.2" customHeight="1">
      <c r="C12" s="407" t="s">
        <v>112</v>
      </c>
      <c r="D12" s="407"/>
      <c r="E12" s="407"/>
      <c r="F12" s="407"/>
      <c r="G12" s="407"/>
      <c r="H12" s="40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7" customHeight="1">
      <c r="A13" s="410" t="s">
        <v>130</v>
      </c>
      <c r="B13" s="410"/>
      <c r="C13" s="410"/>
      <c r="D13" s="410"/>
      <c r="E13" s="410"/>
      <c r="F13" s="410"/>
      <c r="G13" s="410"/>
      <c r="H13" s="410"/>
      <c r="I13" s="419"/>
      <c r="J13" s="419"/>
      <c r="K13" s="419"/>
      <c r="L13" s="419"/>
      <c r="M13" s="419"/>
      <c r="N13" s="419"/>
      <c r="O13" s="419"/>
      <c r="P13" s="419"/>
      <c r="Q13" s="419"/>
    </row>
    <row r="14" spans="1:17" ht="31.5" customHeight="1">
      <c r="A14" s="411"/>
      <c r="B14" s="413" t="s">
        <v>107</v>
      </c>
      <c r="C14" s="413"/>
      <c r="D14" s="390" t="s">
        <v>4</v>
      </c>
      <c r="E14" s="415" t="s">
        <v>5</v>
      </c>
      <c r="F14" s="415"/>
      <c r="G14" s="415"/>
      <c r="H14" s="415" t="s">
        <v>6</v>
      </c>
      <c r="I14" s="421"/>
      <c r="J14" s="419"/>
      <c r="K14" s="419"/>
      <c r="L14" s="422"/>
      <c r="M14" s="418"/>
      <c r="N14" s="418"/>
      <c r="O14" s="418"/>
      <c r="P14" s="418"/>
      <c r="Q14" s="419"/>
    </row>
    <row r="15" spans="1:17" ht="32.4" customHeight="1">
      <c r="A15" s="411"/>
      <c r="B15" s="413"/>
      <c r="C15" s="413"/>
      <c r="D15" s="390"/>
      <c r="E15" s="310" t="s">
        <v>8</v>
      </c>
      <c r="F15" s="310" t="s">
        <v>9</v>
      </c>
      <c r="G15" s="310" t="s">
        <v>10</v>
      </c>
      <c r="H15" s="415"/>
      <c r="I15" s="421"/>
      <c r="J15" s="419"/>
      <c r="K15" s="419"/>
      <c r="L15" s="422"/>
      <c r="M15" s="280"/>
      <c r="N15" s="280"/>
      <c r="O15" s="280"/>
      <c r="P15" s="418"/>
      <c r="Q15" s="419"/>
    </row>
    <row r="16" spans="1:17" ht="39.75" customHeight="1">
      <c r="A16" s="309"/>
      <c r="B16" s="389" t="s">
        <v>141</v>
      </c>
      <c r="C16" s="389"/>
      <c r="D16" s="309">
        <v>180</v>
      </c>
      <c r="E16" s="271">
        <v>15.2</v>
      </c>
      <c r="F16" s="271">
        <v>8.8800000000000008</v>
      </c>
      <c r="G16" s="271">
        <v>32.808</v>
      </c>
      <c r="H16" s="271">
        <v>272.39999999999998</v>
      </c>
      <c r="I16" s="281"/>
      <c r="J16" s="420"/>
      <c r="K16" s="420"/>
      <c r="L16" s="281"/>
      <c r="M16" s="269"/>
      <c r="N16" s="269"/>
      <c r="O16" s="269"/>
      <c r="P16" s="269"/>
      <c r="Q16" s="270"/>
    </row>
    <row r="17" spans="1:17" ht="24.6" customHeight="1">
      <c r="A17" s="309"/>
      <c r="B17" s="389" t="s">
        <v>142</v>
      </c>
      <c r="C17" s="389"/>
      <c r="D17" s="309">
        <v>60</v>
      </c>
      <c r="E17" s="271">
        <v>1.02</v>
      </c>
      <c r="F17" s="271">
        <v>3</v>
      </c>
      <c r="G17" s="271">
        <v>5.07</v>
      </c>
      <c r="H17" s="271">
        <v>51.42</v>
      </c>
      <c r="I17" s="281"/>
      <c r="J17" s="420"/>
      <c r="K17" s="420"/>
      <c r="L17" s="281"/>
      <c r="M17" s="269"/>
      <c r="N17" s="269"/>
      <c r="O17" s="269"/>
      <c r="P17" s="269"/>
      <c r="Q17" s="270"/>
    </row>
    <row r="18" spans="1:17" s="314" customFormat="1" ht="24.6" customHeight="1">
      <c r="A18" s="315"/>
      <c r="B18" s="389" t="s">
        <v>13</v>
      </c>
      <c r="C18" s="389"/>
      <c r="D18" s="315">
        <v>40</v>
      </c>
      <c r="E18" s="271">
        <v>3.16</v>
      </c>
      <c r="F18" s="271">
        <v>0.4</v>
      </c>
      <c r="G18" s="271">
        <v>19.32</v>
      </c>
      <c r="H18" s="271">
        <v>94</v>
      </c>
      <c r="I18" s="318"/>
      <c r="J18" s="316"/>
      <c r="K18" s="316"/>
      <c r="L18" s="318"/>
      <c r="M18" s="269"/>
      <c r="N18" s="269"/>
      <c r="O18" s="269"/>
      <c r="P18" s="269"/>
      <c r="Q18" s="270"/>
    </row>
    <row r="19" spans="1:17" s="320" customFormat="1" ht="24.6" customHeight="1">
      <c r="A19" s="321"/>
      <c r="B19" s="381" t="s">
        <v>45</v>
      </c>
      <c r="C19" s="382"/>
      <c r="D19" s="321">
        <v>50</v>
      </c>
      <c r="E19" s="271">
        <v>3.35</v>
      </c>
      <c r="F19" s="271">
        <v>3.78</v>
      </c>
      <c r="G19" s="271">
        <v>36.03</v>
      </c>
      <c r="H19" s="271">
        <v>191.5</v>
      </c>
      <c r="I19" s="323"/>
      <c r="J19" s="324"/>
      <c r="K19" s="324"/>
      <c r="L19" s="323"/>
      <c r="M19" s="269"/>
      <c r="N19" s="269"/>
      <c r="O19" s="269"/>
      <c r="P19" s="269"/>
      <c r="Q19" s="270"/>
    </row>
    <row r="20" spans="1:17" ht="26.4" customHeight="1">
      <c r="A20" s="309"/>
      <c r="B20" s="389" t="s">
        <v>30</v>
      </c>
      <c r="C20" s="389"/>
      <c r="D20" s="309" t="s">
        <v>117</v>
      </c>
      <c r="E20" s="271">
        <v>0.12</v>
      </c>
      <c r="F20" s="271">
        <v>0.02</v>
      </c>
      <c r="G20" s="271">
        <v>10.199999999999999</v>
      </c>
      <c r="H20" s="271">
        <v>41</v>
      </c>
      <c r="I20" s="281"/>
      <c r="J20" s="420"/>
      <c r="K20" s="420"/>
      <c r="L20" s="281"/>
      <c r="M20" s="269"/>
      <c r="N20" s="269"/>
      <c r="O20" s="269"/>
      <c r="P20" s="269"/>
      <c r="Q20" s="270"/>
    </row>
    <row r="21" spans="1:17" ht="30" customHeight="1">
      <c r="A21" s="408" t="s">
        <v>129</v>
      </c>
      <c r="B21" s="408"/>
      <c r="C21" s="408"/>
      <c r="D21" s="408"/>
      <c r="E21" s="408"/>
      <c r="F21" s="408"/>
      <c r="G21" s="409" t="s">
        <v>120</v>
      </c>
      <c r="H21" s="409"/>
      <c r="I21" s="281"/>
      <c r="J21" s="420"/>
      <c r="K21" s="420"/>
      <c r="L21" s="281"/>
      <c r="M21" s="269"/>
      <c r="N21" s="269"/>
      <c r="O21" s="269"/>
      <c r="P21" s="269"/>
      <c r="Q21" s="281"/>
    </row>
    <row r="22" spans="1:17" s="308" customFormat="1" ht="30" customHeight="1">
      <c r="C22" s="407" t="s">
        <v>16</v>
      </c>
      <c r="D22" s="407"/>
      <c r="E22" s="407"/>
      <c r="F22" s="407"/>
      <c r="G22" s="407"/>
      <c r="H22" s="407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0" customHeight="1">
      <c r="A23" s="410" t="s">
        <v>131</v>
      </c>
      <c r="B23" s="410"/>
      <c r="C23" s="410"/>
      <c r="D23" s="410"/>
      <c r="E23" s="410"/>
      <c r="F23" s="410"/>
      <c r="G23" s="410"/>
      <c r="H23" s="410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0" customHeight="1">
      <c r="A24" s="411"/>
      <c r="B24" s="413" t="s">
        <v>107</v>
      </c>
      <c r="C24" s="413"/>
      <c r="D24" s="390" t="s">
        <v>4</v>
      </c>
      <c r="E24" s="415" t="s">
        <v>5</v>
      </c>
      <c r="F24" s="415"/>
      <c r="G24" s="415"/>
      <c r="H24" s="415" t="s">
        <v>6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0" customHeight="1">
      <c r="A25" s="412"/>
      <c r="B25" s="414"/>
      <c r="C25" s="414"/>
      <c r="D25" s="391"/>
      <c r="E25" s="311" t="s">
        <v>8</v>
      </c>
      <c r="F25" s="311" t="s">
        <v>9</v>
      </c>
      <c r="G25" s="311" t="s">
        <v>10</v>
      </c>
      <c r="H25" s="416"/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30" customHeight="1">
      <c r="A26" s="309"/>
      <c r="B26" s="389" t="s">
        <v>70</v>
      </c>
      <c r="C26" s="389"/>
      <c r="D26" s="309">
        <v>250</v>
      </c>
      <c r="E26" s="271">
        <v>2.02</v>
      </c>
      <c r="F26" s="271">
        <v>5.08</v>
      </c>
      <c r="G26" s="271">
        <v>11.98</v>
      </c>
      <c r="H26" s="271">
        <v>107.25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30" customHeight="1">
      <c r="A27" s="309"/>
      <c r="B27" s="389" t="s">
        <v>81</v>
      </c>
      <c r="C27" s="389"/>
      <c r="D27" s="309">
        <v>150</v>
      </c>
      <c r="E27" s="271">
        <v>12.5</v>
      </c>
      <c r="F27" s="271">
        <v>11.17</v>
      </c>
      <c r="G27" s="271">
        <v>12.9</v>
      </c>
      <c r="H27" s="271">
        <v>202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30" customHeight="1">
      <c r="A28" s="309"/>
      <c r="B28" s="389" t="s">
        <v>13</v>
      </c>
      <c r="C28" s="389"/>
      <c r="D28" s="309">
        <v>30</v>
      </c>
      <c r="E28" s="271">
        <v>2.37</v>
      </c>
      <c r="F28" s="271">
        <v>0.3</v>
      </c>
      <c r="G28" s="271">
        <v>14.49</v>
      </c>
      <c r="H28" s="271">
        <v>70.5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s="308" customFormat="1" ht="30" customHeight="1">
      <c r="A29" s="309"/>
      <c r="B29" s="389" t="s">
        <v>21</v>
      </c>
      <c r="C29" s="389"/>
      <c r="D29" s="309">
        <v>30</v>
      </c>
      <c r="E29" s="271">
        <v>1.98</v>
      </c>
      <c r="F29" s="271">
        <v>0.36</v>
      </c>
      <c r="G29" s="271">
        <v>10.02</v>
      </c>
      <c r="H29" s="271">
        <v>52.2</v>
      </c>
      <c r="I29" s="312"/>
      <c r="J29" s="313"/>
      <c r="K29" s="313"/>
      <c r="L29" s="312"/>
      <c r="M29" s="269"/>
      <c r="N29" s="269"/>
      <c r="O29" s="269"/>
      <c r="P29" s="269"/>
      <c r="Q29" s="312"/>
    </row>
    <row r="30" spans="1:17" s="308" customFormat="1" ht="30" customHeight="1">
      <c r="A30" s="309"/>
      <c r="B30" s="389" t="s">
        <v>116</v>
      </c>
      <c r="C30" s="389"/>
      <c r="D30" s="309">
        <v>180</v>
      </c>
      <c r="E30" s="271">
        <v>0.06</v>
      </c>
      <c r="F30" s="271">
        <v>0.02</v>
      </c>
      <c r="G30" s="271">
        <v>9.99</v>
      </c>
      <c r="H30" s="271">
        <v>40</v>
      </c>
      <c r="I30" s="312"/>
      <c r="J30" s="313"/>
      <c r="K30" s="313"/>
      <c r="L30" s="312"/>
      <c r="M30" s="269"/>
      <c r="N30" s="269"/>
      <c r="O30" s="269"/>
      <c r="P30" s="269"/>
      <c r="Q30" s="312"/>
    </row>
    <row r="31" spans="1:17" s="308" customFormat="1" ht="30" customHeight="1">
      <c r="A31" s="383" t="s">
        <v>132</v>
      </c>
      <c r="B31" s="384"/>
      <c r="C31" s="384"/>
      <c r="D31" s="384"/>
      <c r="E31" s="384"/>
      <c r="F31" s="385"/>
      <c r="G31" s="386" t="s">
        <v>120</v>
      </c>
      <c r="H31" s="387"/>
      <c r="I31" s="312"/>
      <c r="J31" s="313"/>
      <c r="K31" s="313"/>
      <c r="L31" s="312"/>
      <c r="M31" s="269"/>
      <c r="N31" s="269"/>
      <c r="O31" s="269"/>
      <c r="P31" s="269"/>
      <c r="Q31" s="312"/>
    </row>
    <row r="32" spans="1:17" ht="30" customHeight="1">
      <c r="A32" s="417"/>
      <c r="B32" s="417"/>
      <c r="C32" s="417"/>
      <c r="D32" s="417"/>
      <c r="E32" s="284"/>
      <c r="F32" s="284"/>
      <c r="G32" s="284"/>
      <c r="H32" s="284"/>
    </row>
    <row r="33" spans="1:8">
      <c r="A33" s="263"/>
      <c r="B33" s="263"/>
      <c r="C33" s="263"/>
      <c r="D33" s="263"/>
      <c r="E33" s="263"/>
      <c r="F33" s="263"/>
      <c r="G33" s="263"/>
      <c r="H33" s="263"/>
    </row>
    <row r="34" spans="1:8">
      <c r="A34" s="263"/>
      <c r="B34" s="263"/>
      <c r="C34" s="263"/>
      <c r="D34" s="263"/>
      <c r="E34" s="263"/>
      <c r="F34" s="263"/>
      <c r="G34" s="263"/>
      <c r="H34" s="263"/>
    </row>
    <row r="35" spans="1:8" ht="18">
      <c r="A35" s="263"/>
      <c r="B35" s="263"/>
      <c r="C35" s="263"/>
      <c r="D35" s="275" t="s">
        <v>121</v>
      </c>
      <c r="E35" s="276"/>
      <c r="F35" s="263"/>
      <c r="G35" s="263"/>
      <c r="H35" s="263"/>
    </row>
    <row r="36" spans="1:8" ht="18">
      <c r="A36" s="263"/>
      <c r="B36" s="263"/>
      <c r="C36" s="263"/>
      <c r="D36" s="275"/>
      <c r="E36" s="276"/>
      <c r="F36" s="263"/>
      <c r="G36" s="263"/>
      <c r="H36" s="263"/>
    </row>
    <row r="37" spans="1:8" ht="18">
      <c r="A37" s="263"/>
      <c r="B37" s="263"/>
      <c r="C37" s="263"/>
      <c r="D37" s="275" t="s">
        <v>122</v>
      </c>
      <c r="E37" s="276"/>
      <c r="F37" s="263"/>
      <c r="G37" s="263"/>
      <c r="H37" s="263"/>
    </row>
    <row r="38" spans="1:8">
      <c r="A38" s="263"/>
      <c r="B38" s="263"/>
      <c r="C38" s="263"/>
      <c r="E38" s="263"/>
      <c r="F38" s="263"/>
      <c r="G38" s="263"/>
      <c r="H38" s="263"/>
    </row>
    <row r="39" spans="1:8" ht="13.2" customHeight="1">
      <c r="A39" s="263"/>
      <c r="B39" s="263"/>
      <c r="C39" s="263"/>
      <c r="E39" s="263"/>
      <c r="F39" s="263"/>
      <c r="G39" s="263"/>
      <c r="H39" s="263"/>
    </row>
    <row r="40" spans="1:8" hidden="1"/>
    <row r="41" spans="1:8" hidden="1"/>
    <row r="42" spans="1:8" ht="13.2" hidden="1" customHeight="1"/>
    <row r="43" spans="1:8" ht="18.600000000000001" customHeight="1"/>
    <row r="44" spans="1:8" ht="31.2">
      <c r="C44" s="274"/>
      <c r="D44" s="274"/>
      <c r="E44" s="274"/>
      <c r="F44" s="274"/>
      <c r="G44" s="272" t="s">
        <v>110</v>
      </c>
    </row>
    <row r="45" spans="1:8" ht="31.2" customHeight="1">
      <c r="C45" s="274"/>
      <c r="D45" s="394" t="s">
        <v>119</v>
      </c>
      <c r="E45" s="394"/>
      <c r="F45" s="394"/>
      <c r="G45" s="394"/>
      <c r="H45" s="394"/>
    </row>
    <row r="46" spans="1:8" ht="12" customHeight="1">
      <c r="C46" s="274"/>
      <c r="D46" s="274"/>
      <c r="E46" s="274"/>
      <c r="F46" s="274"/>
      <c r="G46" s="274"/>
    </row>
    <row r="47" spans="1:8" ht="2.25" hidden="1" customHeight="1">
      <c r="C47" s="274"/>
      <c r="D47" s="274"/>
      <c r="E47" s="274"/>
      <c r="F47" s="274"/>
      <c r="G47" s="274"/>
    </row>
    <row r="48" spans="1:8" hidden="1">
      <c r="C48" s="274"/>
      <c r="D48" s="274"/>
      <c r="E48" s="274"/>
      <c r="F48" s="274"/>
      <c r="G48" s="274"/>
    </row>
    <row r="49" spans="1:8" ht="35.25" customHeight="1">
      <c r="C49" s="395" t="s">
        <v>111</v>
      </c>
      <c r="D49" s="395"/>
      <c r="E49" s="395"/>
      <c r="F49" s="395"/>
      <c r="G49" s="274"/>
    </row>
    <row r="50" spans="1:8" ht="30.75" customHeight="1">
      <c r="B50" s="396" t="s">
        <v>118</v>
      </c>
      <c r="C50" s="396"/>
      <c r="D50" s="396"/>
      <c r="E50" s="396"/>
      <c r="F50" s="396"/>
      <c r="G50" s="396"/>
      <c r="H50" s="396"/>
    </row>
    <row r="51" spans="1:8" ht="24" customHeight="1">
      <c r="C51" s="397" t="s">
        <v>161</v>
      </c>
      <c r="D51" s="397"/>
      <c r="E51" s="397"/>
      <c r="F51" s="397"/>
      <c r="G51" s="303"/>
      <c r="H51" s="303"/>
    </row>
    <row r="52" spans="1:8" ht="9" customHeight="1"/>
    <row r="53" spans="1:8" ht="3" hidden="1" customHeight="1"/>
    <row r="54" spans="1:8" hidden="1"/>
    <row r="55" spans="1:8" ht="24.75" customHeight="1">
      <c r="A55" s="380" t="s">
        <v>11</v>
      </c>
      <c r="B55" s="380"/>
      <c r="C55" s="380"/>
      <c r="D55" s="380"/>
      <c r="E55" s="380"/>
      <c r="F55" s="380"/>
      <c r="G55" s="380"/>
      <c r="H55" s="380"/>
    </row>
    <row r="56" spans="1:8" ht="22.5" customHeight="1">
      <c r="A56" s="390"/>
      <c r="B56" s="390" t="s">
        <v>3</v>
      </c>
      <c r="C56" s="390"/>
      <c r="D56" s="390" t="s">
        <v>4</v>
      </c>
      <c r="E56" s="392" t="s">
        <v>5</v>
      </c>
      <c r="F56" s="392"/>
      <c r="G56" s="392"/>
      <c r="H56" s="392" t="s">
        <v>6</v>
      </c>
    </row>
    <row r="57" spans="1:8" ht="38.25" customHeight="1">
      <c r="A57" s="391"/>
      <c r="B57" s="391"/>
      <c r="C57" s="391"/>
      <c r="D57" s="391"/>
      <c r="E57" s="283" t="s">
        <v>8</v>
      </c>
      <c r="F57" s="283" t="s">
        <v>9</v>
      </c>
      <c r="G57" s="283" t="s">
        <v>10</v>
      </c>
      <c r="H57" s="393"/>
    </row>
    <row r="58" spans="1:8" ht="27" customHeight="1">
      <c r="A58" s="279"/>
      <c r="B58" s="389" t="s">
        <v>141</v>
      </c>
      <c r="C58" s="389"/>
      <c r="D58" s="321">
        <v>180</v>
      </c>
      <c r="E58" s="271">
        <v>15.2</v>
      </c>
      <c r="F58" s="271">
        <v>8.8800000000000008</v>
      </c>
      <c r="G58" s="271">
        <v>32.808</v>
      </c>
      <c r="H58" s="271">
        <v>272.39999999999998</v>
      </c>
    </row>
    <row r="59" spans="1:8" ht="23.25" customHeight="1">
      <c r="A59" s="279"/>
      <c r="B59" s="389" t="s">
        <v>142</v>
      </c>
      <c r="C59" s="389"/>
      <c r="D59" s="321">
        <v>60</v>
      </c>
      <c r="E59" s="271">
        <v>1.02</v>
      </c>
      <c r="F59" s="271">
        <v>3</v>
      </c>
      <c r="G59" s="271">
        <v>5.07</v>
      </c>
      <c r="H59" s="271">
        <v>51.42</v>
      </c>
    </row>
    <row r="60" spans="1:8" s="314" customFormat="1" ht="23.25" customHeight="1">
      <c r="A60" s="317"/>
      <c r="B60" s="389" t="s">
        <v>13</v>
      </c>
      <c r="C60" s="389"/>
      <c r="D60" s="342">
        <v>40</v>
      </c>
      <c r="E60" s="271">
        <v>3.16</v>
      </c>
      <c r="F60" s="271">
        <v>0.4</v>
      </c>
      <c r="G60" s="271">
        <v>19.32</v>
      </c>
      <c r="H60" s="271">
        <v>94</v>
      </c>
    </row>
    <row r="61" spans="1:8" s="341" customFormat="1" ht="23.25" customHeight="1">
      <c r="A61" s="343"/>
      <c r="B61" s="381" t="s">
        <v>45</v>
      </c>
      <c r="C61" s="382"/>
      <c r="D61" s="342">
        <v>50</v>
      </c>
      <c r="E61" s="271">
        <v>3.35</v>
      </c>
      <c r="F61" s="271">
        <v>3.78</v>
      </c>
      <c r="G61" s="271">
        <v>36.03</v>
      </c>
      <c r="H61" s="271">
        <v>191.5</v>
      </c>
    </row>
    <row r="62" spans="1:8" ht="24.75" customHeight="1">
      <c r="A62" s="279"/>
      <c r="B62" s="389" t="s">
        <v>30</v>
      </c>
      <c r="C62" s="389"/>
      <c r="D62" s="337" t="s">
        <v>117</v>
      </c>
      <c r="E62" s="271">
        <v>0.12</v>
      </c>
      <c r="F62" s="271">
        <v>0.02</v>
      </c>
      <c r="G62" s="271">
        <v>10.199999999999999</v>
      </c>
      <c r="H62" s="271">
        <v>41</v>
      </c>
    </row>
    <row r="63" spans="1:8" ht="27.75" customHeight="1">
      <c r="A63" s="398" t="s">
        <v>16</v>
      </c>
      <c r="B63" s="398"/>
      <c r="C63" s="398"/>
      <c r="D63" s="398"/>
      <c r="E63" s="398"/>
      <c r="F63" s="398"/>
      <c r="G63" s="398"/>
      <c r="H63" s="398"/>
    </row>
    <row r="64" spans="1:8" ht="41.4" customHeight="1">
      <c r="A64" s="287"/>
      <c r="B64" s="389" t="s">
        <v>70</v>
      </c>
      <c r="C64" s="389"/>
      <c r="D64" s="321">
        <v>250</v>
      </c>
      <c r="E64" s="271">
        <v>2.02</v>
      </c>
      <c r="F64" s="271">
        <v>5.08</v>
      </c>
      <c r="G64" s="271">
        <v>11.98</v>
      </c>
      <c r="H64" s="271">
        <v>107.25</v>
      </c>
    </row>
    <row r="65" spans="1:8" ht="34.200000000000003" customHeight="1">
      <c r="A65" s="287"/>
      <c r="B65" s="389" t="s">
        <v>81</v>
      </c>
      <c r="C65" s="389"/>
      <c r="D65" s="321">
        <v>150</v>
      </c>
      <c r="E65" s="271">
        <v>12.5</v>
      </c>
      <c r="F65" s="271">
        <v>11.17</v>
      </c>
      <c r="G65" s="271">
        <v>12.9</v>
      </c>
      <c r="H65" s="271">
        <v>202</v>
      </c>
    </row>
    <row r="66" spans="1:8" ht="36" customHeight="1">
      <c r="A66" s="287"/>
      <c r="B66" s="389" t="s">
        <v>13</v>
      </c>
      <c r="C66" s="389"/>
      <c r="D66" s="321">
        <v>30</v>
      </c>
      <c r="E66" s="271">
        <v>2.37</v>
      </c>
      <c r="F66" s="271">
        <v>0.3</v>
      </c>
      <c r="G66" s="271">
        <v>14.49</v>
      </c>
      <c r="H66" s="271">
        <v>70.5</v>
      </c>
    </row>
    <row r="67" spans="1:8" ht="19.5" customHeight="1">
      <c r="A67" s="287"/>
      <c r="B67" s="389" t="s">
        <v>21</v>
      </c>
      <c r="C67" s="389"/>
      <c r="D67" s="321">
        <v>30</v>
      </c>
      <c r="E67" s="271">
        <v>1.98</v>
      </c>
      <c r="F67" s="271">
        <v>0.36</v>
      </c>
      <c r="G67" s="271">
        <v>10.02</v>
      </c>
      <c r="H67" s="271">
        <v>52.2</v>
      </c>
    </row>
    <row r="68" spans="1:8" ht="22.5" customHeight="1">
      <c r="A68" s="287"/>
      <c r="B68" s="389" t="s">
        <v>116</v>
      </c>
      <c r="C68" s="389"/>
      <c r="D68" s="321">
        <v>180</v>
      </c>
      <c r="E68" s="271">
        <v>0.06</v>
      </c>
      <c r="F68" s="271">
        <v>0.02</v>
      </c>
      <c r="G68" s="271">
        <v>9.99</v>
      </c>
      <c r="H68" s="271">
        <v>40</v>
      </c>
    </row>
    <row r="69" spans="1:8" ht="35.25" customHeight="1">
      <c r="A69" s="383" t="s">
        <v>124</v>
      </c>
      <c r="B69" s="384"/>
      <c r="C69" s="384"/>
      <c r="D69" s="384"/>
      <c r="E69" s="384"/>
      <c r="F69" s="385"/>
      <c r="G69" s="386" t="s">
        <v>123</v>
      </c>
      <c r="H69" s="387"/>
    </row>
    <row r="70" spans="1:8" s="286" customFormat="1" ht="35.25" customHeight="1">
      <c r="A70" s="288"/>
      <c r="B70" s="288"/>
      <c r="C70" s="288"/>
      <c r="D70" s="275" t="s">
        <v>109</v>
      </c>
      <c r="E70" s="284"/>
      <c r="F70" s="284"/>
      <c r="G70" s="284"/>
      <c r="H70" s="289"/>
    </row>
    <row r="71" spans="1:8" ht="49.5" customHeight="1">
      <c r="D71" s="275" t="s">
        <v>115</v>
      </c>
    </row>
    <row r="76" spans="1:8" ht="31.2">
      <c r="C76" s="274"/>
      <c r="D76" s="274"/>
      <c r="E76" s="274"/>
      <c r="F76" s="274"/>
      <c r="G76" s="272" t="s">
        <v>110</v>
      </c>
    </row>
    <row r="77" spans="1:8" ht="31.2" customHeight="1">
      <c r="C77" s="274"/>
      <c r="D77" s="304" t="s">
        <v>113</v>
      </c>
      <c r="E77" s="304"/>
      <c r="F77" s="304"/>
      <c r="G77" s="304"/>
      <c r="H77" s="304"/>
    </row>
    <row r="78" spans="1:8">
      <c r="C78" s="274"/>
      <c r="D78" s="274"/>
      <c r="E78" s="274"/>
      <c r="F78" s="274"/>
      <c r="G78" s="274"/>
    </row>
    <row r="79" spans="1:8" ht="9.75" customHeight="1">
      <c r="C79" s="274"/>
      <c r="D79" s="274"/>
      <c r="E79" s="274"/>
      <c r="F79" s="274"/>
      <c r="G79" s="274"/>
    </row>
    <row r="80" spans="1:8" hidden="1">
      <c r="C80" s="274"/>
      <c r="D80" s="274"/>
      <c r="E80" s="274"/>
      <c r="F80" s="274"/>
      <c r="G80" s="274"/>
    </row>
    <row r="81" spans="1:10" ht="46.8">
      <c r="C81" s="274"/>
      <c r="D81" s="273" t="s">
        <v>125</v>
      </c>
      <c r="E81" s="274"/>
      <c r="F81" s="274"/>
      <c r="G81" s="274"/>
    </row>
    <row r="82" spans="1:10" ht="21.75" customHeight="1">
      <c r="C82" s="397" t="s">
        <v>161</v>
      </c>
      <c r="D82" s="397"/>
      <c r="E82" s="397"/>
      <c r="F82" s="397"/>
      <c r="G82" s="397"/>
      <c r="H82" s="397"/>
    </row>
    <row r="85" spans="1:10" ht="28.5" customHeight="1">
      <c r="A85" s="380" t="s">
        <v>11</v>
      </c>
      <c r="B85" s="380"/>
      <c r="C85" s="380"/>
      <c r="D85" s="380"/>
      <c r="E85" s="380"/>
      <c r="F85" s="380"/>
      <c r="G85" s="380"/>
      <c r="H85" s="380"/>
    </row>
    <row r="86" spans="1:10" ht="14.4" customHeight="1">
      <c r="A86" s="390"/>
      <c r="B86" s="402" t="s">
        <v>3</v>
      </c>
      <c r="C86" s="403"/>
      <c r="D86" s="390" t="s">
        <v>4</v>
      </c>
      <c r="E86" s="392" t="s">
        <v>5</v>
      </c>
      <c r="F86" s="392"/>
      <c r="G86" s="392"/>
      <c r="H86" s="392" t="s">
        <v>6</v>
      </c>
      <c r="I86" s="390" t="s">
        <v>108</v>
      </c>
    </row>
    <row r="87" spans="1:10" ht="34.950000000000003" customHeight="1">
      <c r="A87" s="391"/>
      <c r="B87" s="404"/>
      <c r="C87" s="405"/>
      <c r="D87" s="391"/>
      <c r="E87" s="302" t="s">
        <v>8</v>
      </c>
      <c r="F87" s="302" t="s">
        <v>9</v>
      </c>
      <c r="G87" s="302" t="s">
        <v>10</v>
      </c>
      <c r="H87" s="393"/>
      <c r="I87" s="390"/>
    </row>
    <row r="88" spans="1:10" ht="30" customHeight="1">
      <c r="A88" s="291"/>
      <c r="B88" s="406" t="s">
        <v>141</v>
      </c>
      <c r="C88" s="406"/>
      <c r="D88" s="321">
        <v>180</v>
      </c>
      <c r="E88" s="271">
        <v>15.2</v>
      </c>
      <c r="F88" s="271">
        <v>8.8800000000000008</v>
      </c>
      <c r="G88" s="271">
        <v>32.808</v>
      </c>
      <c r="H88" s="271">
        <v>272.39999999999998</v>
      </c>
      <c r="I88" s="305">
        <v>35</v>
      </c>
    </row>
    <row r="89" spans="1:10" s="314" customFormat="1" ht="36" customHeight="1">
      <c r="A89" s="317"/>
      <c r="B89" s="389" t="s">
        <v>166</v>
      </c>
      <c r="C89" s="389"/>
      <c r="D89" s="321">
        <v>60</v>
      </c>
      <c r="E89" s="271">
        <v>1.02</v>
      </c>
      <c r="F89" s="271">
        <v>3</v>
      </c>
      <c r="G89" s="271">
        <v>5.07</v>
      </c>
      <c r="H89" s="271">
        <v>51.42</v>
      </c>
      <c r="I89" s="305">
        <v>10</v>
      </c>
    </row>
    <row r="90" spans="1:10" ht="27" customHeight="1">
      <c r="A90" s="291"/>
      <c r="B90" s="389" t="s">
        <v>13</v>
      </c>
      <c r="C90" s="389"/>
      <c r="D90" s="321">
        <v>50</v>
      </c>
      <c r="E90" s="271">
        <v>3.56</v>
      </c>
      <c r="F90" s="271">
        <v>0.45</v>
      </c>
      <c r="G90" s="271">
        <v>21.74</v>
      </c>
      <c r="H90" s="271">
        <v>105.75</v>
      </c>
      <c r="I90" s="282">
        <v>3.5</v>
      </c>
      <c r="J90" s="330"/>
    </row>
    <row r="91" spans="1:10" s="341" customFormat="1" ht="27" customHeight="1">
      <c r="A91" s="343"/>
      <c r="B91" s="381" t="s">
        <v>45</v>
      </c>
      <c r="C91" s="382"/>
      <c r="D91" s="342">
        <v>50</v>
      </c>
      <c r="E91" s="271">
        <v>3.35</v>
      </c>
      <c r="F91" s="271">
        <v>3.78</v>
      </c>
      <c r="G91" s="271">
        <v>36.03</v>
      </c>
      <c r="H91" s="271">
        <v>191.5</v>
      </c>
      <c r="I91" s="282">
        <v>15</v>
      </c>
      <c r="J91" s="425"/>
    </row>
    <row r="92" spans="1:10" ht="27" customHeight="1">
      <c r="A92" s="291"/>
      <c r="B92" s="389" t="s">
        <v>30</v>
      </c>
      <c r="C92" s="389"/>
      <c r="D92" s="315" t="s">
        <v>117</v>
      </c>
      <c r="E92" s="271">
        <v>0.12</v>
      </c>
      <c r="F92" s="271">
        <v>0.02</v>
      </c>
      <c r="G92" s="271">
        <v>10.199999999999999</v>
      </c>
      <c r="H92" s="271">
        <v>41</v>
      </c>
      <c r="I92" s="305">
        <v>4.5</v>
      </c>
    </row>
    <row r="93" spans="1:10" s="290" customFormat="1" ht="33.75" customHeight="1">
      <c r="A93" s="291"/>
      <c r="B93" s="399"/>
      <c r="C93" s="400"/>
      <c r="D93" s="401"/>
      <c r="E93" s="271">
        <f>SUM(E88:E92)</f>
        <v>23.25</v>
      </c>
      <c r="F93" s="271">
        <f>SUM(F88:F92)</f>
        <v>16.13</v>
      </c>
      <c r="G93" s="271">
        <f>SUM(G88:G92)</f>
        <v>105.848</v>
      </c>
      <c r="H93" s="271">
        <f>SUM(H88:H92)</f>
        <v>662.06999999999994</v>
      </c>
      <c r="I93" s="305">
        <f>SUM(I88:I92)</f>
        <v>68</v>
      </c>
    </row>
    <row r="94" spans="1:10" ht="30" customHeight="1">
      <c r="A94" s="398" t="s">
        <v>16</v>
      </c>
      <c r="B94" s="398"/>
      <c r="C94" s="398"/>
      <c r="D94" s="398"/>
      <c r="E94" s="398"/>
      <c r="F94" s="398"/>
      <c r="G94" s="398"/>
      <c r="H94" s="398"/>
    </row>
    <row r="95" spans="1:10" ht="32.25" customHeight="1">
      <c r="A95" s="292"/>
      <c r="B95" s="389" t="s">
        <v>70</v>
      </c>
      <c r="C95" s="389"/>
      <c r="D95" s="321">
        <v>250</v>
      </c>
      <c r="E95" s="271">
        <v>2.02</v>
      </c>
      <c r="F95" s="271">
        <v>5.08</v>
      </c>
      <c r="G95" s="271">
        <v>11.98</v>
      </c>
      <c r="H95" s="271">
        <v>107.25</v>
      </c>
      <c r="I95" s="305">
        <v>20</v>
      </c>
    </row>
    <row r="96" spans="1:10" ht="32.25" customHeight="1">
      <c r="A96" s="292"/>
      <c r="B96" s="389" t="s">
        <v>81</v>
      </c>
      <c r="C96" s="389"/>
      <c r="D96" s="321">
        <v>150</v>
      </c>
      <c r="E96" s="271">
        <v>12.5</v>
      </c>
      <c r="F96" s="271">
        <v>11.17</v>
      </c>
      <c r="G96" s="271">
        <v>12.9</v>
      </c>
      <c r="H96" s="271">
        <v>202</v>
      </c>
      <c r="I96" s="305">
        <v>55</v>
      </c>
      <c r="J96" s="330"/>
    </row>
    <row r="97" spans="1:10" ht="34.200000000000003" customHeight="1">
      <c r="A97" s="292"/>
      <c r="B97" s="389" t="s">
        <v>13</v>
      </c>
      <c r="C97" s="389"/>
      <c r="D97" s="321">
        <v>50</v>
      </c>
      <c r="E97" s="271">
        <v>2.37</v>
      </c>
      <c r="F97" s="271">
        <v>0.3</v>
      </c>
      <c r="G97" s="271">
        <v>14.49</v>
      </c>
      <c r="H97" s="271">
        <v>70.5</v>
      </c>
      <c r="I97" s="282">
        <v>3.5</v>
      </c>
    </row>
    <row r="98" spans="1:10" ht="27.75" customHeight="1">
      <c r="A98" s="292"/>
      <c r="B98" s="381" t="s">
        <v>21</v>
      </c>
      <c r="C98" s="382"/>
      <c r="D98" s="321">
        <v>50</v>
      </c>
      <c r="E98" s="271">
        <v>1.98</v>
      </c>
      <c r="F98" s="271">
        <v>0.36</v>
      </c>
      <c r="G98" s="271">
        <v>10.02</v>
      </c>
      <c r="H98" s="271">
        <v>52.2</v>
      </c>
      <c r="I98" s="282">
        <v>3.5</v>
      </c>
    </row>
    <row r="99" spans="1:10" ht="18" customHeight="1">
      <c r="A99" s="292"/>
      <c r="B99" s="389" t="s">
        <v>116</v>
      </c>
      <c r="C99" s="389"/>
      <c r="D99" s="321">
        <v>180</v>
      </c>
      <c r="E99" s="271">
        <v>0.06</v>
      </c>
      <c r="F99" s="271">
        <v>0.02</v>
      </c>
      <c r="G99" s="271">
        <v>9.99</v>
      </c>
      <c r="H99" s="271">
        <v>40</v>
      </c>
      <c r="I99" s="282">
        <v>2.5</v>
      </c>
      <c r="J99" s="330"/>
    </row>
    <row r="100" spans="1:10" s="290" customFormat="1" ht="18">
      <c r="A100" s="292"/>
      <c r="B100" s="399"/>
      <c r="C100" s="400"/>
      <c r="D100" s="401"/>
      <c r="E100" s="271">
        <f>SUM(E95:E99)</f>
        <v>18.93</v>
      </c>
      <c r="F100" s="271">
        <f>SUM(F95:F99)</f>
        <v>16.93</v>
      </c>
      <c r="G100" s="271">
        <f>SUM(G95:G99)</f>
        <v>59.38</v>
      </c>
      <c r="H100" s="271">
        <f>SUM(H95:H99)</f>
        <v>471.95</v>
      </c>
      <c r="I100" s="305">
        <f>SUM(I95:I99)</f>
        <v>84.5</v>
      </c>
    </row>
    <row r="101" spans="1:10" s="290" customFormat="1" ht="18">
      <c r="A101" s="296"/>
      <c r="B101" s="299"/>
      <c r="C101" s="299"/>
      <c r="D101" s="296"/>
      <c r="E101" s="284"/>
      <c r="F101" s="284"/>
      <c r="G101" s="284"/>
      <c r="H101" s="284"/>
      <c r="I101" s="264"/>
    </row>
    <row r="102" spans="1:10" ht="18">
      <c r="D102" s="275" t="s">
        <v>109</v>
      </c>
    </row>
    <row r="103" spans="1:10" ht="18">
      <c r="D103" s="275"/>
    </row>
    <row r="104" spans="1:10" ht="18">
      <c r="D104" s="275" t="s">
        <v>115</v>
      </c>
    </row>
    <row r="105" spans="1:10">
      <c r="D105" s="274"/>
    </row>
    <row r="107" spans="1:10" ht="31.2">
      <c r="A107" s="331"/>
      <c r="B107" s="331"/>
      <c r="C107" s="274"/>
      <c r="D107" s="274"/>
      <c r="E107" s="274"/>
      <c r="F107" s="274"/>
      <c r="G107" s="272" t="s">
        <v>110</v>
      </c>
      <c r="H107" s="331"/>
    </row>
    <row r="108" spans="1:10" ht="31.8">
      <c r="A108" s="331"/>
      <c r="B108" s="331"/>
      <c r="C108" s="274"/>
      <c r="D108" s="394" t="s">
        <v>119</v>
      </c>
      <c r="E108" s="394"/>
      <c r="F108" s="394"/>
      <c r="G108" s="394"/>
      <c r="H108" s="394"/>
    </row>
    <row r="109" spans="1:10">
      <c r="A109" s="331"/>
      <c r="B109" s="331"/>
      <c r="C109" s="274"/>
      <c r="D109" s="274"/>
      <c r="E109" s="274"/>
      <c r="F109" s="274"/>
      <c r="G109" s="274"/>
      <c r="H109" s="331"/>
    </row>
    <row r="110" spans="1:10">
      <c r="A110" s="331"/>
      <c r="B110" s="331"/>
      <c r="C110" s="274"/>
      <c r="D110" s="274"/>
      <c r="E110" s="274"/>
      <c r="F110" s="274"/>
      <c r="G110" s="274"/>
      <c r="H110" s="331"/>
    </row>
    <row r="111" spans="1:10">
      <c r="A111" s="331"/>
      <c r="B111" s="331"/>
      <c r="C111" s="274"/>
      <c r="D111" s="274"/>
      <c r="E111" s="274"/>
      <c r="F111" s="274"/>
      <c r="G111" s="274"/>
      <c r="H111" s="331"/>
    </row>
    <row r="112" spans="1:10" ht="46.8">
      <c r="A112" s="331"/>
      <c r="B112" s="331"/>
      <c r="C112" s="395" t="s">
        <v>111</v>
      </c>
      <c r="D112" s="395"/>
      <c r="E112" s="395"/>
      <c r="F112" s="395"/>
      <c r="G112" s="274"/>
      <c r="H112" s="331"/>
    </row>
    <row r="113" spans="1:8" ht="26.4">
      <c r="A113" s="331"/>
      <c r="B113" s="396" t="s">
        <v>118</v>
      </c>
      <c r="C113" s="396"/>
      <c r="D113" s="396"/>
      <c r="E113" s="396"/>
      <c r="F113" s="396"/>
      <c r="G113" s="396"/>
      <c r="H113" s="396"/>
    </row>
    <row r="114" spans="1:8" ht="18">
      <c r="A114" s="331"/>
      <c r="B114" s="331"/>
      <c r="C114" s="397" t="s">
        <v>161</v>
      </c>
      <c r="D114" s="397"/>
      <c r="E114" s="397"/>
      <c r="F114" s="397"/>
      <c r="G114" s="397"/>
      <c r="H114" s="303"/>
    </row>
    <row r="115" spans="1:8">
      <c r="A115" s="331"/>
      <c r="B115" s="331"/>
      <c r="C115" s="331"/>
      <c r="D115" s="331"/>
      <c r="E115" s="331"/>
      <c r="F115" s="331"/>
      <c r="G115" s="331"/>
      <c r="H115" s="331"/>
    </row>
    <row r="116" spans="1:8">
      <c r="A116" s="331"/>
      <c r="B116" s="331"/>
      <c r="C116" s="331"/>
      <c r="D116" s="331"/>
      <c r="E116" s="331"/>
      <c r="F116" s="331"/>
      <c r="G116" s="331"/>
      <c r="H116" s="331"/>
    </row>
    <row r="117" spans="1:8" ht="29.4">
      <c r="A117" s="398" t="s">
        <v>16</v>
      </c>
      <c r="B117" s="398"/>
      <c r="C117" s="398"/>
      <c r="D117" s="398"/>
      <c r="E117" s="398"/>
      <c r="F117" s="398"/>
      <c r="G117" s="398"/>
      <c r="H117" s="398"/>
    </row>
    <row r="118" spans="1:8">
      <c r="A118" s="390"/>
      <c r="B118" s="390" t="s">
        <v>3</v>
      </c>
      <c r="C118" s="390"/>
      <c r="D118" s="390" t="s">
        <v>4</v>
      </c>
      <c r="E118" s="392" t="s">
        <v>5</v>
      </c>
      <c r="F118" s="392"/>
      <c r="G118" s="392"/>
      <c r="H118" s="392" t="s">
        <v>6</v>
      </c>
    </row>
    <row r="119" spans="1:8" ht="29.4" customHeight="1">
      <c r="A119" s="391"/>
      <c r="B119" s="391"/>
      <c r="C119" s="391"/>
      <c r="D119" s="391"/>
      <c r="E119" s="334" t="s">
        <v>8</v>
      </c>
      <c r="F119" s="334" t="s">
        <v>9</v>
      </c>
      <c r="G119" s="334" t="s">
        <v>10</v>
      </c>
      <c r="H119" s="393"/>
    </row>
    <row r="120" spans="1:8" ht="18" customHeight="1">
      <c r="A120" s="333"/>
      <c r="B120" s="389" t="s">
        <v>70</v>
      </c>
      <c r="C120" s="389"/>
      <c r="D120" s="333">
        <v>250</v>
      </c>
      <c r="E120" s="271">
        <v>2.02</v>
      </c>
      <c r="F120" s="271">
        <v>5.08</v>
      </c>
      <c r="G120" s="271">
        <v>11.98</v>
      </c>
      <c r="H120" s="271">
        <v>107.25</v>
      </c>
    </row>
    <row r="121" spans="1:8" ht="37.799999999999997" customHeight="1">
      <c r="A121" s="333"/>
      <c r="B121" s="389" t="s">
        <v>81</v>
      </c>
      <c r="C121" s="389"/>
      <c r="D121" s="333">
        <v>150</v>
      </c>
      <c r="E121" s="271">
        <v>12.5</v>
      </c>
      <c r="F121" s="271">
        <v>11.17</v>
      </c>
      <c r="G121" s="271">
        <v>12.9</v>
      </c>
      <c r="H121" s="271">
        <v>202</v>
      </c>
    </row>
    <row r="122" spans="1:8" ht="18" customHeight="1">
      <c r="A122" s="333"/>
      <c r="B122" s="389" t="s">
        <v>13</v>
      </c>
      <c r="C122" s="389"/>
      <c r="D122" s="333">
        <v>30</v>
      </c>
      <c r="E122" s="271">
        <v>2.37</v>
      </c>
      <c r="F122" s="271">
        <v>0.3</v>
      </c>
      <c r="G122" s="271">
        <v>14.49</v>
      </c>
      <c r="H122" s="271">
        <v>70.5</v>
      </c>
    </row>
    <row r="123" spans="1:8" ht="18" customHeight="1">
      <c r="A123" s="333"/>
      <c r="B123" s="389" t="s">
        <v>21</v>
      </c>
      <c r="C123" s="389"/>
      <c r="D123" s="333">
        <v>30</v>
      </c>
      <c r="E123" s="271">
        <v>1.98</v>
      </c>
      <c r="F123" s="271">
        <v>0.36</v>
      </c>
      <c r="G123" s="271">
        <v>10.02</v>
      </c>
      <c r="H123" s="271">
        <v>52.2</v>
      </c>
    </row>
    <row r="124" spans="1:8" ht="18" customHeight="1">
      <c r="A124" s="333"/>
      <c r="B124" s="389" t="s">
        <v>116</v>
      </c>
      <c r="C124" s="389"/>
      <c r="D124" s="333">
        <v>180</v>
      </c>
      <c r="E124" s="271">
        <v>0.06</v>
      </c>
      <c r="F124" s="271">
        <v>0.02</v>
      </c>
      <c r="G124" s="271">
        <v>9.99</v>
      </c>
      <c r="H124" s="271">
        <v>40</v>
      </c>
    </row>
    <row r="125" spans="1:8" ht="29.4" customHeight="1">
      <c r="A125" s="388" t="s">
        <v>153</v>
      </c>
      <c r="B125" s="388"/>
      <c r="C125" s="388"/>
      <c r="D125" s="388"/>
      <c r="E125" s="388"/>
      <c r="F125" s="388"/>
      <c r="G125" s="388"/>
      <c r="H125" s="388"/>
    </row>
    <row r="126" spans="1:8" ht="18" customHeight="1">
      <c r="A126" s="333"/>
      <c r="B126" s="381" t="s">
        <v>45</v>
      </c>
      <c r="C126" s="382"/>
      <c r="D126" s="333">
        <v>40</v>
      </c>
      <c r="E126" s="271">
        <v>2.68</v>
      </c>
      <c r="F126" s="271">
        <v>3.02</v>
      </c>
      <c r="G126" s="271">
        <v>28.82</v>
      </c>
      <c r="H126" s="271">
        <v>153.19999999999999</v>
      </c>
    </row>
    <row r="127" spans="1:8" ht="18" customHeight="1">
      <c r="A127" s="333"/>
      <c r="B127" s="381" t="s">
        <v>154</v>
      </c>
      <c r="C127" s="382"/>
      <c r="D127" s="333">
        <v>125</v>
      </c>
      <c r="E127" s="271">
        <v>5.22</v>
      </c>
      <c r="F127" s="271">
        <v>4.5</v>
      </c>
      <c r="G127" s="271">
        <v>7.56</v>
      </c>
      <c r="H127" s="271">
        <v>91.8</v>
      </c>
    </row>
    <row r="128" spans="1:8" ht="18">
      <c r="A128" s="383" t="s">
        <v>124</v>
      </c>
      <c r="B128" s="384"/>
      <c r="C128" s="384"/>
      <c r="D128" s="384"/>
      <c r="E128" s="384"/>
      <c r="F128" s="385"/>
      <c r="G128" s="386" t="s">
        <v>123</v>
      </c>
      <c r="H128" s="387"/>
    </row>
    <row r="129" spans="1:8" ht="18">
      <c r="A129" s="332"/>
      <c r="B129" s="332"/>
      <c r="C129" s="332"/>
      <c r="D129" s="332"/>
      <c r="E129" s="332"/>
      <c r="F129" s="332"/>
      <c r="G129" s="335"/>
      <c r="H129" s="335"/>
    </row>
    <row r="130" spans="1:8" ht="18">
      <c r="A130" s="332"/>
      <c r="B130" s="332"/>
      <c r="C130" s="332"/>
      <c r="D130" s="275" t="s">
        <v>109</v>
      </c>
      <c r="E130" s="284"/>
      <c r="F130" s="284"/>
      <c r="G130" s="284"/>
      <c r="H130" s="289"/>
    </row>
    <row r="131" spans="1:8" ht="18">
      <c r="A131" s="331"/>
      <c r="B131" s="331"/>
      <c r="C131" s="331"/>
      <c r="D131" s="275" t="s">
        <v>115</v>
      </c>
      <c r="E131" s="331"/>
      <c r="F131" s="331"/>
      <c r="G131" s="331"/>
      <c r="H131" s="331"/>
    </row>
    <row r="132" spans="1:8">
      <c r="A132" s="331"/>
      <c r="B132" s="331"/>
      <c r="C132" s="331"/>
      <c r="D132" s="331"/>
      <c r="E132" s="331"/>
      <c r="F132" s="331"/>
      <c r="G132" s="331"/>
      <c r="H132" s="331"/>
    </row>
    <row r="133" spans="1:8">
      <c r="A133" s="331"/>
      <c r="B133" s="331"/>
      <c r="C133" s="331"/>
      <c r="D133" s="331"/>
      <c r="E133" s="331"/>
      <c r="F133" s="331"/>
      <c r="G133" s="331"/>
      <c r="H133" s="331"/>
    </row>
  </sheetData>
  <mergeCells count="105">
    <mergeCell ref="B62:C62"/>
    <mergeCell ref="B60:C60"/>
    <mergeCell ref="C82:H82"/>
    <mergeCell ref="A63:H63"/>
    <mergeCell ref="A55:H55"/>
    <mergeCell ref="A56:A57"/>
    <mergeCell ref="C51:F51"/>
    <mergeCell ref="B56:C57"/>
    <mergeCell ref="D56:D57"/>
    <mergeCell ref="E56:G56"/>
    <mergeCell ref="H56:H57"/>
    <mergeCell ref="B58:C58"/>
    <mergeCell ref="B59:C59"/>
    <mergeCell ref="B64:C64"/>
    <mergeCell ref="B65:C65"/>
    <mergeCell ref="B66:C66"/>
    <mergeCell ref="B67:C67"/>
    <mergeCell ref="B68:C68"/>
    <mergeCell ref="G69:H69"/>
    <mergeCell ref="A69:F69"/>
    <mergeCell ref="B61:C61"/>
    <mergeCell ref="P14:P15"/>
    <mergeCell ref="Q14:Q15"/>
    <mergeCell ref="A13:H13"/>
    <mergeCell ref="A31:F31"/>
    <mergeCell ref="J16:K16"/>
    <mergeCell ref="B17:C17"/>
    <mergeCell ref="J17:K17"/>
    <mergeCell ref="B20:C20"/>
    <mergeCell ref="J20:K20"/>
    <mergeCell ref="B18:C18"/>
    <mergeCell ref="J21:K21"/>
    <mergeCell ref="I13:Q13"/>
    <mergeCell ref="A14:A15"/>
    <mergeCell ref="B14:C15"/>
    <mergeCell ref="D14:D15"/>
    <mergeCell ref="E14:G14"/>
    <mergeCell ref="H14:H15"/>
    <mergeCell ref="I14:I15"/>
    <mergeCell ref="B16:C16"/>
    <mergeCell ref="B19:C19"/>
    <mergeCell ref="J14:K15"/>
    <mergeCell ref="L14:L15"/>
    <mergeCell ref="M14:O14"/>
    <mergeCell ref="C12:H12"/>
    <mergeCell ref="C11:H11"/>
    <mergeCell ref="B50:H50"/>
    <mergeCell ref="D45:H45"/>
    <mergeCell ref="A21:F21"/>
    <mergeCell ref="G21:H21"/>
    <mergeCell ref="C22:H22"/>
    <mergeCell ref="A23:H23"/>
    <mergeCell ref="A24:A25"/>
    <mergeCell ref="B24:C25"/>
    <mergeCell ref="D24:D25"/>
    <mergeCell ref="E24:G24"/>
    <mergeCell ref="H24:H25"/>
    <mergeCell ref="B26:C26"/>
    <mergeCell ref="B27:C27"/>
    <mergeCell ref="B30:C30"/>
    <mergeCell ref="G31:H31"/>
    <mergeCell ref="B29:C29"/>
    <mergeCell ref="B28:C28"/>
    <mergeCell ref="C49:F49"/>
    <mergeCell ref="A32:D32"/>
    <mergeCell ref="I86:I87"/>
    <mergeCell ref="B93:D93"/>
    <mergeCell ref="B100:D100"/>
    <mergeCell ref="B97:C97"/>
    <mergeCell ref="B96:C96"/>
    <mergeCell ref="B86:C87"/>
    <mergeCell ref="D86:D87"/>
    <mergeCell ref="E86:G86"/>
    <mergeCell ref="H86:H87"/>
    <mergeCell ref="B88:C88"/>
    <mergeCell ref="B90:C90"/>
    <mergeCell ref="B92:C92"/>
    <mergeCell ref="B95:C95"/>
    <mergeCell ref="A94:H94"/>
    <mergeCell ref="B98:C98"/>
    <mergeCell ref="B99:C99"/>
    <mergeCell ref="A86:A87"/>
    <mergeCell ref="B89:C89"/>
    <mergeCell ref="B91:C91"/>
    <mergeCell ref="A85:H85"/>
    <mergeCell ref="B127:C127"/>
    <mergeCell ref="B126:C126"/>
    <mergeCell ref="A128:F128"/>
    <mergeCell ref="G128:H128"/>
    <mergeCell ref="A125:H125"/>
    <mergeCell ref="B120:C120"/>
    <mergeCell ref="B121:C121"/>
    <mergeCell ref="B122:C122"/>
    <mergeCell ref="B123:C123"/>
    <mergeCell ref="B124:C124"/>
    <mergeCell ref="A118:A119"/>
    <mergeCell ref="B118:C119"/>
    <mergeCell ref="D118:D119"/>
    <mergeCell ref="E118:G118"/>
    <mergeCell ref="H118:H119"/>
    <mergeCell ref="D108:H108"/>
    <mergeCell ref="C112:F112"/>
    <mergeCell ref="B113:H113"/>
    <mergeCell ref="C114:G114"/>
    <mergeCell ref="A117:H117"/>
  </mergeCells>
  <pageMargins left="0.70866141732283461" right="0.70866141732283461" top="0.74803149606299213" bottom="0.74803149606299213" header="0.31496062992125984" footer="0.31496062992125984"/>
  <pageSetup paperSize="9" scale="81" orientation="portrait" r:id="rId1"/>
  <rowBreaks count="3" manualBreakCount="3">
    <brk id="42" max="8" man="1"/>
    <brk id="74" max="8" man="1"/>
    <brk id="106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topLeftCell="A87" zoomScale="80" zoomScaleNormal="80" workbookViewId="0">
      <selection activeCell="I94" sqref="I94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97" t="s">
        <v>162</v>
      </c>
      <c r="D11" s="397"/>
      <c r="E11" s="397"/>
      <c r="F11" s="397"/>
      <c r="G11" s="397"/>
      <c r="H11" s="397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2.4" customHeight="1">
      <c r="C12" s="407" t="s">
        <v>112</v>
      </c>
      <c r="D12" s="407"/>
      <c r="E12" s="407"/>
      <c r="F12" s="407"/>
      <c r="G12" s="407"/>
      <c r="H12" s="40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95" customHeight="1">
      <c r="A13" s="410" t="s">
        <v>130</v>
      </c>
      <c r="B13" s="410"/>
      <c r="C13" s="410"/>
      <c r="D13" s="410"/>
      <c r="E13" s="410"/>
      <c r="F13" s="410"/>
      <c r="G13" s="410"/>
      <c r="H13" s="410"/>
      <c r="I13" s="419"/>
      <c r="J13" s="419"/>
      <c r="K13" s="419"/>
      <c r="L13" s="419"/>
      <c r="M13" s="419"/>
      <c r="N13" s="419"/>
      <c r="O13" s="419"/>
      <c r="P13" s="419"/>
      <c r="Q13" s="419"/>
    </row>
    <row r="14" spans="1:17" ht="31.5" customHeight="1">
      <c r="A14" s="411"/>
      <c r="B14" s="413" t="s">
        <v>107</v>
      </c>
      <c r="C14" s="413"/>
      <c r="D14" s="390" t="s">
        <v>4</v>
      </c>
      <c r="E14" s="415" t="s">
        <v>5</v>
      </c>
      <c r="F14" s="415"/>
      <c r="G14" s="415"/>
      <c r="H14" s="415" t="s">
        <v>6</v>
      </c>
      <c r="I14" s="421"/>
      <c r="J14" s="419"/>
      <c r="K14" s="419"/>
      <c r="L14" s="422"/>
      <c r="M14" s="418"/>
      <c r="N14" s="418"/>
      <c r="O14" s="418"/>
      <c r="P14" s="418"/>
      <c r="Q14" s="419"/>
    </row>
    <row r="15" spans="1:17" ht="33.6" customHeight="1">
      <c r="A15" s="412"/>
      <c r="B15" s="414"/>
      <c r="C15" s="414"/>
      <c r="D15" s="391"/>
      <c r="E15" s="294" t="s">
        <v>8</v>
      </c>
      <c r="F15" s="294" t="s">
        <v>9</v>
      </c>
      <c r="G15" s="294" t="s">
        <v>10</v>
      </c>
      <c r="H15" s="416"/>
      <c r="I15" s="421"/>
      <c r="J15" s="419"/>
      <c r="K15" s="419"/>
      <c r="L15" s="422"/>
      <c r="M15" s="297"/>
      <c r="N15" s="297"/>
      <c r="O15" s="297"/>
      <c r="P15" s="418"/>
      <c r="Q15" s="419"/>
    </row>
    <row r="16" spans="1:17" ht="33" customHeight="1">
      <c r="A16" s="292"/>
      <c r="B16" s="389" t="s">
        <v>167</v>
      </c>
      <c r="C16" s="389"/>
      <c r="D16" s="342" t="s">
        <v>168</v>
      </c>
      <c r="E16" s="271">
        <v>17.54</v>
      </c>
      <c r="F16" s="271">
        <v>13.27</v>
      </c>
      <c r="G16" s="271">
        <v>47.6</v>
      </c>
      <c r="H16" s="271">
        <v>324</v>
      </c>
      <c r="I16" s="295"/>
      <c r="J16" s="420"/>
      <c r="K16" s="420"/>
      <c r="L16" s="295"/>
      <c r="M16" s="269"/>
      <c r="N16" s="269"/>
      <c r="O16" s="269"/>
      <c r="P16" s="269"/>
      <c r="Q16" s="270"/>
    </row>
    <row r="17" spans="1:17" ht="25.2" customHeight="1">
      <c r="A17" s="292"/>
      <c r="B17" s="389" t="s">
        <v>22</v>
      </c>
      <c r="C17" s="389"/>
      <c r="D17" s="315">
        <v>120</v>
      </c>
      <c r="E17" s="271">
        <v>0.48</v>
      </c>
      <c r="F17" s="271">
        <v>0.48</v>
      </c>
      <c r="G17" s="271">
        <v>11.76</v>
      </c>
      <c r="H17" s="271">
        <v>56.4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ht="28.95" customHeight="1">
      <c r="A18" s="292"/>
      <c r="B18" s="389" t="s">
        <v>116</v>
      </c>
      <c r="C18" s="389"/>
      <c r="D18" s="292">
        <v>180</v>
      </c>
      <c r="E18" s="271">
        <v>0.06</v>
      </c>
      <c r="F18" s="271">
        <v>0.02</v>
      </c>
      <c r="G18" s="271">
        <v>9.99</v>
      </c>
      <c r="H18" s="271">
        <v>40</v>
      </c>
      <c r="I18" s="295"/>
      <c r="J18" s="420"/>
      <c r="K18" s="420"/>
      <c r="L18" s="295"/>
      <c r="M18" s="269"/>
      <c r="N18" s="269"/>
      <c r="O18" s="269"/>
      <c r="P18" s="269"/>
      <c r="Q18" s="270"/>
    </row>
    <row r="19" spans="1:17" ht="25.95" customHeight="1">
      <c r="A19" s="383" t="s">
        <v>129</v>
      </c>
      <c r="B19" s="384"/>
      <c r="C19" s="384"/>
      <c r="D19" s="384"/>
      <c r="E19" s="384"/>
      <c r="F19" s="385"/>
      <c r="G19" s="386" t="s">
        <v>120</v>
      </c>
      <c r="H19" s="387"/>
      <c r="I19" s="295"/>
      <c r="J19" s="420"/>
      <c r="K19" s="420"/>
      <c r="L19" s="295"/>
      <c r="M19" s="269"/>
      <c r="N19" s="269"/>
      <c r="O19" s="269"/>
      <c r="P19" s="269"/>
      <c r="Q19" s="295"/>
    </row>
    <row r="20" spans="1:17" s="308" customFormat="1" ht="27.6" customHeight="1">
      <c r="A20" s="398" t="s">
        <v>16</v>
      </c>
      <c r="B20" s="398"/>
      <c r="C20" s="398"/>
      <c r="D20" s="398"/>
      <c r="E20" s="398"/>
      <c r="F20" s="398"/>
      <c r="G20" s="398"/>
      <c r="H20" s="398"/>
      <c r="I20" s="312"/>
      <c r="J20" s="313"/>
      <c r="K20" s="313"/>
      <c r="L20" s="312"/>
      <c r="M20" s="269"/>
      <c r="N20" s="269"/>
      <c r="O20" s="269"/>
      <c r="P20" s="269"/>
      <c r="Q20" s="312"/>
    </row>
    <row r="21" spans="1:17" s="308" customFormat="1" ht="23.4" customHeight="1">
      <c r="A21" s="410" t="s">
        <v>131</v>
      </c>
      <c r="B21" s="410"/>
      <c r="C21" s="410"/>
      <c r="D21" s="410"/>
      <c r="E21" s="410"/>
      <c r="F21" s="410"/>
      <c r="G21" s="410"/>
      <c r="H21" s="410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30" customHeight="1">
      <c r="A22" s="309"/>
      <c r="B22" s="389" t="s">
        <v>75</v>
      </c>
      <c r="C22" s="389"/>
      <c r="D22" s="309">
        <v>200</v>
      </c>
      <c r="E22" s="271">
        <v>1.65</v>
      </c>
      <c r="F22" s="271">
        <v>4.01</v>
      </c>
      <c r="G22" s="271">
        <v>10.75</v>
      </c>
      <c r="H22" s="271">
        <v>93.6</v>
      </c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1.95" customHeight="1">
      <c r="A23" s="309"/>
      <c r="B23" s="389" t="s">
        <v>144</v>
      </c>
      <c r="C23" s="389"/>
      <c r="D23" s="342" t="s">
        <v>169</v>
      </c>
      <c r="E23" s="271">
        <v>10.52</v>
      </c>
      <c r="F23" s="271">
        <v>7.15</v>
      </c>
      <c r="G23" s="271">
        <v>2.14</v>
      </c>
      <c r="H23" s="271">
        <v>115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0.399999999999999" customHeight="1">
      <c r="A24" s="309"/>
      <c r="B24" s="389" t="s">
        <v>29</v>
      </c>
      <c r="C24" s="389"/>
      <c r="D24" s="285">
        <v>150</v>
      </c>
      <c r="E24" s="271">
        <v>3.2</v>
      </c>
      <c r="F24" s="271">
        <v>9.4600000000000009</v>
      </c>
      <c r="G24" s="271">
        <v>18.579999999999998</v>
      </c>
      <c r="H24" s="271">
        <v>178.61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23.4" customHeight="1">
      <c r="A25" s="309"/>
      <c r="B25" s="389" t="s">
        <v>13</v>
      </c>
      <c r="C25" s="389"/>
      <c r="D25" s="309">
        <v>40</v>
      </c>
      <c r="E25" s="271">
        <v>3.16</v>
      </c>
      <c r="F25" s="271">
        <v>0.4</v>
      </c>
      <c r="G25" s="271">
        <v>19.32</v>
      </c>
      <c r="H25" s="271">
        <v>94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1" customHeight="1">
      <c r="A26" s="309"/>
      <c r="B26" s="381" t="s">
        <v>21</v>
      </c>
      <c r="C26" s="382"/>
      <c r="D26" s="309">
        <v>30</v>
      </c>
      <c r="E26" s="271">
        <v>1.98</v>
      </c>
      <c r="F26" s="271">
        <v>0.36</v>
      </c>
      <c r="G26" s="271">
        <v>10.02</v>
      </c>
      <c r="H26" s="271">
        <v>52.2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ht="18">
      <c r="A27" s="309">
        <v>10</v>
      </c>
      <c r="B27" s="389" t="s">
        <v>30</v>
      </c>
      <c r="C27" s="389"/>
      <c r="D27" s="309" t="s">
        <v>117</v>
      </c>
      <c r="E27" s="271">
        <v>0.12</v>
      </c>
      <c r="F27" s="271">
        <v>0.02</v>
      </c>
      <c r="G27" s="271">
        <v>10.199999999999999</v>
      </c>
      <c r="H27" s="271">
        <v>41</v>
      </c>
    </row>
    <row r="28" spans="1:17" ht="18">
      <c r="A28" s="383" t="s">
        <v>133</v>
      </c>
      <c r="B28" s="384"/>
      <c r="C28" s="384"/>
      <c r="D28" s="384"/>
      <c r="E28" s="384"/>
      <c r="F28" s="385"/>
      <c r="G28" s="386" t="s">
        <v>120</v>
      </c>
      <c r="H28" s="387"/>
    </row>
    <row r="29" spans="1:17">
      <c r="A29" s="263"/>
      <c r="B29" s="263"/>
      <c r="C29" s="263"/>
      <c r="D29" s="263"/>
      <c r="E29" s="263"/>
      <c r="F29" s="263"/>
      <c r="G29" s="263"/>
      <c r="H29" s="263"/>
    </row>
    <row r="30" spans="1:17" ht="18">
      <c r="A30" s="263"/>
      <c r="B30" s="263"/>
      <c r="C30" s="263"/>
      <c r="D30" s="275" t="s">
        <v>121</v>
      </c>
      <c r="E30" s="276"/>
      <c r="F30" s="263"/>
      <c r="G30" s="263"/>
      <c r="H30" s="263"/>
    </row>
    <row r="31" spans="1:17" ht="18">
      <c r="A31" s="263"/>
      <c r="B31" s="263"/>
      <c r="C31" s="263"/>
      <c r="D31" s="275"/>
      <c r="E31" s="276"/>
      <c r="F31" s="263"/>
      <c r="G31" s="263"/>
      <c r="H31" s="263"/>
    </row>
    <row r="32" spans="1:17" ht="18">
      <c r="A32" s="263"/>
      <c r="B32" s="263"/>
      <c r="C32" s="263"/>
      <c r="D32" s="275" t="s">
        <v>122</v>
      </c>
      <c r="E32" s="276"/>
      <c r="F32" s="263"/>
      <c r="G32" s="263"/>
      <c r="H32" s="263"/>
    </row>
    <row r="33" spans="1:8">
      <c r="A33" s="263"/>
      <c r="B33" s="263"/>
      <c r="C33" s="263"/>
      <c r="E33" s="263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7" spans="1:8" ht="13.5" customHeight="1"/>
    <row r="38" spans="1:8" ht="9.75" hidden="1" customHeight="1"/>
    <row r="39" spans="1:8" ht="31.2">
      <c r="C39" s="274"/>
      <c r="D39" s="274"/>
      <c r="E39" s="274"/>
      <c r="F39" s="274"/>
      <c r="G39" s="272" t="s">
        <v>110</v>
      </c>
    </row>
    <row r="40" spans="1:8" ht="31.2" customHeight="1">
      <c r="C40" s="274"/>
      <c r="D40" s="394" t="s">
        <v>119</v>
      </c>
      <c r="E40" s="394"/>
      <c r="F40" s="394"/>
      <c r="G40" s="394"/>
      <c r="H40" s="394"/>
    </row>
    <row r="41" spans="1:8" ht="12" customHeight="1">
      <c r="C41" s="274"/>
      <c r="D41" s="274"/>
      <c r="E41" s="274"/>
      <c r="F41" s="274"/>
      <c r="G41" s="274"/>
    </row>
    <row r="42" spans="1:8" ht="2.25" hidden="1" customHeight="1">
      <c r="C42" s="274"/>
      <c r="D42" s="274"/>
      <c r="E42" s="274"/>
      <c r="F42" s="274"/>
      <c r="G42" s="274"/>
    </row>
    <row r="43" spans="1:8" hidden="1">
      <c r="C43" s="274"/>
      <c r="D43" s="274"/>
      <c r="E43" s="274"/>
      <c r="F43" s="274"/>
      <c r="G43" s="274"/>
    </row>
    <row r="44" spans="1:8" ht="35.25" customHeight="1">
      <c r="C44" s="395" t="s">
        <v>111</v>
      </c>
      <c r="D44" s="395"/>
      <c r="E44" s="395"/>
      <c r="F44" s="395"/>
      <c r="G44" s="274"/>
    </row>
    <row r="45" spans="1:8" ht="30.75" customHeight="1">
      <c r="B45" s="396" t="s">
        <v>118</v>
      </c>
      <c r="C45" s="396"/>
      <c r="D45" s="396"/>
      <c r="E45" s="396"/>
      <c r="F45" s="396"/>
      <c r="G45" s="396"/>
      <c r="H45" s="396"/>
    </row>
    <row r="46" spans="1:8" ht="24" customHeight="1">
      <c r="C46" s="397" t="s">
        <v>162</v>
      </c>
      <c r="D46" s="397"/>
      <c r="E46" s="397"/>
      <c r="F46" s="397"/>
      <c r="G46" s="397"/>
      <c r="H46" s="303"/>
    </row>
    <row r="47" spans="1:8" ht="9" customHeight="1"/>
    <row r="48" spans="1:8" ht="3" hidden="1" customHeight="1"/>
    <row r="49" spans="1:8" hidden="1"/>
    <row r="50" spans="1:8" ht="24.75" customHeight="1">
      <c r="A50" s="380" t="s">
        <v>11</v>
      </c>
      <c r="B50" s="380"/>
      <c r="C50" s="380"/>
      <c r="D50" s="380"/>
      <c r="E50" s="380"/>
      <c r="F50" s="380"/>
      <c r="G50" s="380"/>
      <c r="H50" s="380"/>
    </row>
    <row r="51" spans="1:8" ht="22.5" customHeight="1">
      <c r="A51" s="390"/>
      <c r="B51" s="390" t="s">
        <v>3</v>
      </c>
      <c r="C51" s="390"/>
      <c r="D51" s="390" t="s">
        <v>4</v>
      </c>
      <c r="E51" s="392" t="s">
        <v>5</v>
      </c>
      <c r="F51" s="392"/>
      <c r="G51" s="392"/>
      <c r="H51" s="392" t="s">
        <v>6</v>
      </c>
    </row>
    <row r="52" spans="1:8" ht="38.25" customHeight="1">
      <c r="A52" s="391"/>
      <c r="B52" s="391"/>
      <c r="C52" s="391"/>
      <c r="D52" s="391"/>
      <c r="E52" s="302" t="s">
        <v>8</v>
      </c>
      <c r="F52" s="302" t="s">
        <v>9</v>
      </c>
      <c r="G52" s="302" t="s">
        <v>10</v>
      </c>
      <c r="H52" s="393"/>
    </row>
    <row r="53" spans="1:8" ht="34.5" customHeight="1">
      <c r="A53" s="292"/>
      <c r="B53" s="389" t="s">
        <v>143</v>
      </c>
      <c r="C53" s="389"/>
      <c r="D53" s="342" t="s">
        <v>168</v>
      </c>
      <c r="E53" s="271">
        <v>17.54</v>
      </c>
      <c r="F53" s="271">
        <v>13.27</v>
      </c>
      <c r="G53" s="271">
        <v>47.6</v>
      </c>
      <c r="H53" s="271">
        <v>324</v>
      </c>
    </row>
    <row r="54" spans="1:8" ht="23.25" customHeight="1">
      <c r="A54" s="292"/>
      <c r="B54" s="389" t="s">
        <v>22</v>
      </c>
      <c r="C54" s="389"/>
      <c r="D54" s="342">
        <v>120</v>
      </c>
      <c r="E54" s="271">
        <v>0.48</v>
      </c>
      <c r="F54" s="271">
        <v>0.48</v>
      </c>
      <c r="G54" s="271">
        <v>11.76</v>
      </c>
      <c r="H54" s="271">
        <v>56.4</v>
      </c>
    </row>
    <row r="55" spans="1:8" ht="24.75" customHeight="1">
      <c r="A55" s="292"/>
      <c r="B55" s="389" t="s">
        <v>116</v>
      </c>
      <c r="C55" s="389"/>
      <c r="D55" s="321">
        <v>180</v>
      </c>
      <c r="E55" s="271">
        <v>0.06</v>
      </c>
      <c r="F55" s="271">
        <v>0.02</v>
      </c>
      <c r="G55" s="271">
        <v>9.99</v>
      </c>
      <c r="H55" s="271">
        <v>40</v>
      </c>
    </row>
    <row r="56" spans="1:8" ht="27.75" customHeight="1">
      <c r="A56" s="398" t="s">
        <v>16</v>
      </c>
      <c r="B56" s="398"/>
      <c r="C56" s="398"/>
      <c r="D56" s="398"/>
      <c r="E56" s="398"/>
      <c r="F56" s="398"/>
      <c r="G56" s="398"/>
      <c r="H56" s="398"/>
    </row>
    <row r="57" spans="1:8" ht="30.6" customHeight="1">
      <c r="A57" s="292"/>
      <c r="B57" s="389" t="s">
        <v>75</v>
      </c>
      <c r="C57" s="389"/>
      <c r="D57" s="321">
        <v>200</v>
      </c>
      <c r="E57" s="271">
        <v>1.65</v>
      </c>
      <c r="F57" s="271">
        <v>4.01</v>
      </c>
      <c r="G57" s="271">
        <v>10.75</v>
      </c>
      <c r="H57" s="271">
        <v>93.6</v>
      </c>
    </row>
    <row r="58" spans="1:8" ht="33.75" customHeight="1">
      <c r="A58" s="292"/>
      <c r="B58" s="389" t="s">
        <v>144</v>
      </c>
      <c r="C58" s="389"/>
      <c r="D58" s="342" t="s">
        <v>169</v>
      </c>
      <c r="E58" s="271">
        <v>10.52</v>
      </c>
      <c r="F58" s="271">
        <v>7.15</v>
      </c>
      <c r="G58" s="271">
        <v>2.14</v>
      </c>
      <c r="H58" s="271">
        <v>115</v>
      </c>
    </row>
    <row r="59" spans="1:8" ht="28.5" customHeight="1">
      <c r="A59" s="292"/>
      <c r="B59" s="389" t="s">
        <v>29</v>
      </c>
      <c r="C59" s="389"/>
      <c r="D59" s="285">
        <v>150</v>
      </c>
      <c r="E59" s="271">
        <v>3.2</v>
      </c>
      <c r="F59" s="271">
        <v>9.4600000000000009</v>
      </c>
      <c r="G59" s="271">
        <v>18.579999999999998</v>
      </c>
      <c r="H59" s="271">
        <v>178.61</v>
      </c>
    </row>
    <row r="60" spans="1:8" ht="19.5" customHeight="1">
      <c r="A60" s="292"/>
      <c r="B60" s="389" t="s">
        <v>13</v>
      </c>
      <c r="C60" s="389"/>
      <c r="D60" s="321">
        <v>40</v>
      </c>
      <c r="E60" s="271">
        <v>3.16</v>
      </c>
      <c r="F60" s="271">
        <v>0.4</v>
      </c>
      <c r="G60" s="271">
        <v>19.32</v>
      </c>
      <c r="H60" s="271">
        <v>94</v>
      </c>
    </row>
    <row r="61" spans="1:8" ht="22.5" customHeight="1">
      <c r="A61" s="292"/>
      <c r="B61" s="381" t="s">
        <v>21</v>
      </c>
      <c r="C61" s="382"/>
      <c r="D61" s="321">
        <v>30</v>
      </c>
      <c r="E61" s="271">
        <v>1.98</v>
      </c>
      <c r="F61" s="271">
        <v>0.36</v>
      </c>
      <c r="G61" s="271">
        <v>10.02</v>
      </c>
      <c r="H61" s="271">
        <v>52.2</v>
      </c>
    </row>
    <row r="62" spans="1:8" ht="24.75" customHeight="1">
      <c r="A62" s="292">
        <v>10</v>
      </c>
      <c r="B62" s="389" t="s">
        <v>30</v>
      </c>
      <c r="C62" s="389"/>
      <c r="D62" s="321" t="s">
        <v>117</v>
      </c>
      <c r="E62" s="271">
        <v>0.12</v>
      </c>
      <c r="F62" s="271">
        <v>0.02</v>
      </c>
      <c r="G62" s="271">
        <v>10.199999999999999</v>
      </c>
      <c r="H62" s="271">
        <v>41</v>
      </c>
    </row>
    <row r="63" spans="1:8" ht="35.25" customHeight="1">
      <c r="A63" s="383" t="s">
        <v>124</v>
      </c>
      <c r="B63" s="384"/>
      <c r="C63" s="384"/>
      <c r="D63" s="384"/>
      <c r="E63" s="384"/>
      <c r="F63" s="385"/>
      <c r="G63" s="386" t="s">
        <v>123</v>
      </c>
      <c r="H63" s="387"/>
    </row>
    <row r="64" spans="1:8" ht="35.25" customHeight="1">
      <c r="A64" s="300"/>
      <c r="B64" s="300"/>
      <c r="C64" s="300"/>
      <c r="D64" s="275" t="s">
        <v>109</v>
      </c>
      <c r="E64" s="284"/>
      <c r="F64" s="284"/>
      <c r="G64" s="284"/>
      <c r="H64" s="289"/>
    </row>
    <row r="65" spans="1:8" ht="49.5" customHeight="1">
      <c r="D65" s="275" t="s">
        <v>115</v>
      </c>
    </row>
    <row r="70" spans="1:8" ht="31.2">
      <c r="C70" s="274"/>
      <c r="D70" s="274"/>
      <c r="E70" s="274"/>
      <c r="F70" s="274"/>
      <c r="G70" s="272" t="s">
        <v>110</v>
      </c>
    </row>
    <row r="71" spans="1:8" ht="31.2" customHeight="1">
      <c r="C71" s="274"/>
      <c r="D71" s="304" t="s">
        <v>113</v>
      </c>
      <c r="E71" s="304"/>
      <c r="F71" s="304"/>
      <c r="G71" s="304"/>
      <c r="H71" s="304"/>
    </row>
    <row r="72" spans="1:8">
      <c r="C72" s="274"/>
      <c r="D72" s="274"/>
      <c r="E72" s="274"/>
      <c r="F72" s="274"/>
      <c r="G72" s="274"/>
    </row>
    <row r="73" spans="1:8" ht="9.75" customHeight="1">
      <c r="C73" s="274"/>
      <c r="D73" s="274"/>
      <c r="E73" s="274"/>
      <c r="F73" s="274"/>
      <c r="G73" s="274"/>
    </row>
    <row r="74" spans="1:8" hidden="1">
      <c r="C74" s="274"/>
      <c r="D74" s="274"/>
      <c r="E74" s="274"/>
      <c r="F74" s="274"/>
      <c r="G74" s="274"/>
    </row>
    <row r="75" spans="1:8" ht="46.8">
      <c r="C75" s="274"/>
      <c r="D75" s="273" t="s">
        <v>125</v>
      </c>
      <c r="E75" s="274"/>
      <c r="F75" s="274"/>
      <c r="G75" s="274"/>
    </row>
    <row r="76" spans="1:8" ht="26.25" customHeight="1">
      <c r="A76" s="396"/>
      <c r="B76" s="424"/>
      <c r="C76" s="424"/>
      <c r="D76" s="424"/>
      <c r="E76" s="424"/>
      <c r="F76" s="424"/>
      <c r="G76" s="424"/>
      <c r="H76" s="424"/>
    </row>
    <row r="77" spans="1:8" ht="21.75" customHeight="1">
      <c r="C77" s="397" t="s">
        <v>162</v>
      </c>
      <c r="D77" s="397"/>
      <c r="E77" s="397"/>
      <c r="F77" s="397"/>
      <c r="G77" s="397"/>
      <c r="H77" s="397"/>
    </row>
    <row r="79" spans="1:8" ht="0.75" customHeight="1"/>
    <row r="81" spans="1:10" ht="28.5" customHeight="1">
      <c r="A81" s="380" t="s">
        <v>11</v>
      </c>
      <c r="B81" s="380"/>
      <c r="C81" s="380"/>
      <c r="D81" s="380"/>
      <c r="E81" s="380"/>
      <c r="F81" s="380"/>
      <c r="G81" s="380"/>
      <c r="H81" s="380"/>
    </row>
    <row r="82" spans="1:10" ht="14.4" customHeight="1">
      <c r="A82" s="390"/>
      <c r="B82" s="390" t="s">
        <v>3</v>
      </c>
      <c r="C82" s="390"/>
      <c r="D82" s="390" t="s">
        <v>4</v>
      </c>
      <c r="E82" s="392" t="s">
        <v>5</v>
      </c>
      <c r="F82" s="392"/>
      <c r="G82" s="392"/>
      <c r="H82" s="392" t="s">
        <v>6</v>
      </c>
      <c r="I82" s="390" t="s">
        <v>108</v>
      </c>
    </row>
    <row r="83" spans="1:10" ht="41.25" customHeight="1">
      <c r="A83" s="391"/>
      <c r="B83" s="391"/>
      <c r="C83" s="391"/>
      <c r="D83" s="391"/>
      <c r="E83" s="302" t="s">
        <v>8</v>
      </c>
      <c r="F83" s="302" t="s">
        <v>9</v>
      </c>
      <c r="G83" s="302" t="s">
        <v>10</v>
      </c>
      <c r="H83" s="393"/>
      <c r="I83" s="390"/>
    </row>
    <row r="84" spans="1:10" ht="33" customHeight="1">
      <c r="A84" s="291"/>
      <c r="B84" s="389" t="s">
        <v>143</v>
      </c>
      <c r="C84" s="389"/>
      <c r="D84" s="342" t="s">
        <v>168</v>
      </c>
      <c r="E84" s="271">
        <v>17.54</v>
      </c>
      <c r="F84" s="271">
        <v>13.27</v>
      </c>
      <c r="G84" s="271">
        <v>47.6</v>
      </c>
      <c r="H84" s="271">
        <v>324</v>
      </c>
      <c r="I84" s="282">
        <v>50</v>
      </c>
    </row>
    <row r="85" spans="1:10" ht="24" customHeight="1">
      <c r="A85" s="291"/>
      <c r="B85" s="389" t="s">
        <v>22</v>
      </c>
      <c r="C85" s="389"/>
      <c r="D85" s="342">
        <v>120</v>
      </c>
      <c r="E85" s="271">
        <v>0.48</v>
      </c>
      <c r="F85" s="271">
        <v>0.48</v>
      </c>
      <c r="G85" s="271">
        <v>11.76</v>
      </c>
      <c r="H85" s="271">
        <v>56.4</v>
      </c>
      <c r="I85" s="282">
        <v>15</v>
      </c>
    </row>
    <row r="86" spans="1:10" ht="27.6" customHeight="1">
      <c r="A86" s="291"/>
      <c r="B86" s="389" t="s">
        <v>116</v>
      </c>
      <c r="C86" s="389"/>
      <c r="D86" s="321">
        <v>180</v>
      </c>
      <c r="E86" s="271">
        <v>0.06</v>
      </c>
      <c r="F86" s="271">
        <v>0.02</v>
      </c>
      <c r="G86" s="271">
        <v>9.99</v>
      </c>
      <c r="H86" s="271">
        <v>40</v>
      </c>
      <c r="I86" s="282">
        <v>2.5</v>
      </c>
    </row>
    <row r="87" spans="1:10" ht="33.75" customHeight="1">
      <c r="A87" s="291"/>
      <c r="B87" s="381" t="s">
        <v>126</v>
      </c>
      <c r="C87" s="423"/>
      <c r="D87" s="382"/>
      <c r="E87" s="271">
        <f>SUM(E84:E86)</f>
        <v>18.079999999999998</v>
      </c>
      <c r="F87" s="271">
        <f>SUM(F84:F86)</f>
        <v>13.77</v>
      </c>
      <c r="G87" s="271">
        <f>SUM(G84:G86)</f>
        <v>69.349999999999994</v>
      </c>
      <c r="H87" s="271">
        <f>SUM(H84:H86)</f>
        <v>420.4</v>
      </c>
      <c r="I87" s="282">
        <f>SUM(I84:I86)</f>
        <v>67.5</v>
      </c>
    </row>
    <row r="88" spans="1:10" ht="39.75" customHeight="1">
      <c r="A88" s="398" t="s">
        <v>16</v>
      </c>
      <c r="B88" s="398"/>
      <c r="C88" s="398"/>
      <c r="D88" s="398"/>
      <c r="E88" s="398"/>
      <c r="F88" s="398"/>
      <c r="G88" s="398"/>
      <c r="H88" s="398"/>
    </row>
    <row r="89" spans="1:10" ht="32.25" customHeight="1">
      <c r="A89" s="292"/>
      <c r="B89" s="389" t="s">
        <v>75</v>
      </c>
      <c r="C89" s="389"/>
      <c r="D89" s="321">
        <v>200</v>
      </c>
      <c r="E89" s="271">
        <v>1.65</v>
      </c>
      <c r="F89" s="271">
        <v>4.01</v>
      </c>
      <c r="G89" s="271">
        <v>10.75</v>
      </c>
      <c r="H89" s="271">
        <v>93.6</v>
      </c>
      <c r="I89" s="282">
        <v>10</v>
      </c>
      <c r="J89" s="330"/>
    </row>
    <row r="90" spans="1:10" ht="34.200000000000003" customHeight="1">
      <c r="A90" s="292"/>
      <c r="B90" s="389" t="s">
        <v>144</v>
      </c>
      <c r="C90" s="389"/>
      <c r="D90" s="342" t="s">
        <v>169</v>
      </c>
      <c r="E90" s="271">
        <v>10.52</v>
      </c>
      <c r="F90" s="271">
        <v>7.15</v>
      </c>
      <c r="G90" s="271">
        <v>2.14</v>
      </c>
      <c r="H90" s="271">
        <v>115</v>
      </c>
      <c r="I90" s="282">
        <v>35</v>
      </c>
    </row>
    <row r="91" spans="1:10" ht="36" customHeight="1">
      <c r="A91" s="292"/>
      <c r="B91" s="389" t="s">
        <v>29</v>
      </c>
      <c r="C91" s="389"/>
      <c r="D91" s="285">
        <v>150</v>
      </c>
      <c r="E91" s="271">
        <v>3.2</v>
      </c>
      <c r="F91" s="271">
        <v>9.4600000000000009</v>
      </c>
      <c r="G91" s="271">
        <v>18.579999999999998</v>
      </c>
      <c r="H91" s="271">
        <v>178.61</v>
      </c>
      <c r="I91" s="282">
        <v>25</v>
      </c>
    </row>
    <row r="92" spans="1:10" ht="27.75" customHeight="1">
      <c r="A92" s="292"/>
      <c r="B92" s="389" t="s">
        <v>13</v>
      </c>
      <c r="C92" s="389"/>
      <c r="D92" s="321">
        <v>50</v>
      </c>
      <c r="E92" s="271">
        <v>2.37</v>
      </c>
      <c r="F92" s="271">
        <v>0.3</v>
      </c>
      <c r="G92" s="271">
        <v>14.49</v>
      </c>
      <c r="H92" s="271">
        <v>70.5</v>
      </c>
      <c r="I92" s="282">
        <v>3.5</v>
      </c>
    </row>
    <row r="93" spans="1:10" ht="18" customHeight="1">
      <c r="A93" s="292"/>
      <c r="B93" s="381" t="s">
        <v>21</v>
      </c>
      <c r="C93" s="382"/>
      <c r="D93" s="321">
        <v>50</v>
      </c>
      <c r="E93" s="271">
        <v>1.98</v>
      </c>
      <c r="F93" s="271">
        <v>0.36</v>
      </c>
      <c r="G93" s="271">
        <v>10.02</v>
      </c>
      <c r="H93" s="271">
        <v>52.2</v>
      </c>
      <c r="I93" s="282">
        <v>3.5</v>
      </c>
    </row>
    <row r="94" spans="1:10" ht="18" customHeight="1">
      <c r="A94" s="292"/>
      <c r="B94" s="389" t="s">
        <v>30</v>
      </c>
      <c r="C94" s="389"/>
      <c r="D94" s="321" t="s">
        <v>117</v>
      </c>
      <c r="E94" s="271">
        <v>0.12</v>
      </c>
      <c r="F94" s="271">
        <v>0.02</v>
      </c>
      <c r="G94" s="271">
        <v>10.199999999999999</v>
      </c>
      <c r="H94" s="271">
        <v>41</v>
      </c>
      <c r="I94" s="282">
        <v>2.5</v>
      </c>
    </row>
    <row r="95" spans="1:10" ht="18">
      <c r="A95" s="292"/>
      <c r="B95" s="381" t="s">
        <v>127</v>
      </c>
      <c r="C95" s="423"/>
      <c r="D95" s="382"/>
      <c r="E95" s="271">
        <f>SUM(E89:E94)</f>
        <v>19.840000000000003</v>
      </c>
      <c r="F95" s="271">
        <f t="shared" ref="F95:I95" si="0">SUM(F89:F94)</f>
        <v>21.3</v>
      </c>
      <c r="G95" s="271">
        <f t="shared" si="0"/>
        <v>66.180000000000007</v>
      </c>
      <c r="H95" s="271">
        <f t="shared" si="0"/>
        <v>550.91000000000008</v>
      </c>
      <c r="I95" s="282">
        <f t="shared" si="0"/>
        <v>79.5</v>
      </c>
    </row>
    <row r="96" spans="1:10" ht="18">
      <c r="A96" s="296"/>
      <c r="B96" s="299"/>
      <c r="C96" s="299"/>
      <c r="D96" s="296"/>
      <c r="E96" s="284"/>
      <c r="F96" s="284"/>
      <c r="G96" s="284"/>
      <c r="H96" s="284"/>
      <c r="I96" s="264"/>
    </row>
    <row r="97" spans="1:8" ht="18">
      <c r="D97" s="275" t="s">
        <v>109</v>
      </c>
    </row>
    <row r="98" spans="1:8" ht="18">
      <c r="D98" s="275"/>
    </row>
    <row r="99" spans="1:8" ht="18">
      <c r="D99" s="275" t="s">
        <v>115</v>
      </c>
    </row>
    <row r="100" spans="1:8">
      <c r="D100" s="274"/>
    </row>
    <row r="103" spans="1:8" ht="31.2">
      <c r="A103" s="331"/>
      <c r="B103" s="331"/>
      <c r="C103" s="274"/>
      <c r="D103" s="274"/>
      <c r="E103" s="274"/>
      <c r="F103" s="274"/>
      <c r="G103" s="272" t="s">
        <v>110</v>
      </c>
      <c r="H103" s="331"/>
    </row>
    <row r="104" spans="1:8" ht="31.8">
      <c r="A104" s="331"/>
      <c r="B104" s="331"/>
      <c r="C104" s="274"/>
      <c r="D104" s="394" t="s">
        <v>119</v>
      </c>
      <c r="E104" s="394"/>
      <c r="F104" s="394"/>
      <c r="G104" s="394"/>
      <c r="H104" s="394"/>
    </row>
    <row r="105" spans="1:8">
      <c r="A105" s="331"/>
      <c r="B105" s="331"/>
      <c r="C105" s="274"/>
      <c r="D105" s="274"/>
      <c r="E105" s="274"/>
      <c r="F105" s="274"/>
      <c r="G105" s="274"/>
      <c r="H105" s="331"/>
    </row>
    <row r="106" spans="1:8">
      <c r="A106" s="331"/>
      <c r="B106" s="331"/>
      <c r="C106" s="274"/>
      <c r="D106" s="274"/>
      <c r="E106" s="274"/>
      <c r="F106" s="274"/>
      <c r="G106" s="274"/>
      <c r="H106" s="331"/>
    </row>
    <row r="107" spans="1:8">
      <c r="A107" s="331"/>
      <c r="B107" s="331"/>
      <c r="C107" s="274"/>
      <c r="D107" s="274"/>
      <c r="E107" s="274"/>
      <c r="F107" s="274"/>
      <c r="G107" s="274"/>
      <c r="H107" s="331"/>
    </row>
    <row r="108" spans="1:8" ht="46.8">
      <c r="A108" s="331"/>
      <c r="B108" s="331"/>
      <c r="C108" s="395" t="s">
        <v>111</v>
      </c>
      <c r="D108" s="395"/>
      <c r="E108" s="395"/>
      <c r="F108" s="395"/>
      <c r="G108" s="274"/>
      <c r="H108" s="331"/>
    </row>
    <row r="109" spans="1:8" ht="26.4">
      <c r="A109" s="331"/>
      <c r="B109" s="396" t="s">
        <v>118</v>
      </c>
      <c r="C109" s="396"/>
      <c r="D109" s="396"/>
      <c r="E109" s="396"/>
      <c r="F109" s="396"/>
      <c r="G109" s="396"/>
      <c r="H109" s="396"/>
    </row>
    <row r="110" spans="1:8" ht="18">
      <c r="A110" s="331"/>
      <c r="B110" s="331"/>
      <c r="C110" s="397" t="s">
        <v>162</v>
      </c>
      <c r="D110" s="397"/>
      <c r="E110" s="397"/>
      <c r="F110" s="397"/>
      <c r="G110" s="397"/>
      <c r="H110" s="303"/>
    </row>
    <row r="111" spans="1:8">
      <c r="A111" s="331"/>
      <c r="B111" s="331"/>
      <c r="C111" s="331"/>
      <c r="D111" s="331"/>
      <c r="E111" s="331"/>
      <c r="F111" s="331"/>
      <c r="G111" s="331"/>
      <c r="H111" s="331"/>
    </row>
    <row r="112" spans="1:8">
      <c r="A112" s="331"/>
      <c r="B112" s="331"/>
      <c r="C112" s="331"/>
      <c r="D112" s="331"/>
      <c r="E112" s="331"/>
      <c r="F112" s="331"/>
      <c r="G112" s="331"/>
      <c r="H112" s="331"/>
    </row>
    <row r="113" spans="1:8" ht="29.4">
      <c r="A113" s="398" t="s">
        <v>16</v>
      </c>
      <c r="B113" s="398"/>
      <c r="C113" s="398"/>
      <c r="D113" s="398"/>
      <c r="E113" s="398"/>
      <c r="F113" s="398"/>
      <c r="G113" s="398"/>
      <c r="H113" s="398"/>
    </row>
    <row r="114" spans="1:8">
      <c r="A114" s="390"/>
      <c r="B114" s="390" t="s">
        <v>3</v>
      </c>
      <c r="C114" s="390"/>
      <c r="D114" s="390" t="s">
        <v>4</v>
      </c>
      <c r="E114" s="392" t="s">
        <v>5</v>
      </c>
      <c r="F114" s="392"/>
      <c r="G114" s="392"/>
      <c r="H114" s="392" t="s">
        <v>6</v>
      </c>
    </row>
    <row r="115" spans="1:8" ht="22.95" customHeight="1">
      <c r="A115" s="391"/>
      <c r="B115" s="391"/>
      <c r="C115" s="391"/>
      <c r="D115" s="391"/>
      <c r="E115" s="334" t="s">
        <v>8</v>
      </c>
      <c r="F115" s="334" t="s">
        <v>9</v>
      </c>
      <c r="G115" s="334" t="s">
        <v>10</v>
      </c>
      <c r="H115" s="393"/>
    </row>
    <row r="116" spans="1:8" ht="25.95" customHeight="1">
      <c r="A116" s="333"/>
      <c r="B116" s="389" t="s">
        <v>75</v>
      </c>
      <c r="C116" s="389"/>
      <c r="D116" s="333">
        <v>200</v>
      </c>
      <c r="E116" s="271">
        <v>1.65</v>
      </c>
      <c r="F116" s="271">
        <v>4.01</v>
      </c>
      <c r="G116" s="271">
        <v>10.75</v>
      </c>
      <c r="H116" s="271">
        <v>93.6</v>
      </c>
    </row>
    <row r="117" spans="1:8" ht="35.4" customHeight="1">
      <c r="A117" s="333"/>
      <c r="B117" s="389" t="s">
        <v>144</v>
      </c>
      <c r="C117" s="389"/>
      <c r="D117" s="342" t="s">
        <v>169</v>
      </c>
      <c r="E117" s="271">
        <v>10.52</v>
      </c>
      <c r="F117" s="271">
        <v>7.15</v>
      </c>
      <c r="G117" s="271">
        <v>2.14</v>
      </c>
      <c r="H117" s="271">
        <v>115</v>
      </c>
    </row>
    <row r="118" spans="1:8" ht="20.399999999999999" customHeight="1">
      <c r="A118" s="333"/>
      <c r="B118" s="389" t="s">
        <v>29</v>
      </c>
      <c r="C118" s="389"/>
      <c r="D118" s="285">
        <v>150</v>
      </c>
      <c r="E118" s="271">
        <v>3.2</v>
      </c>
      <c r="F118" s="271">
        <v>9.4600000000000009</v>
      </c>
      <c r="G118" s="271">
        <v>18.579999999999998</v>
      </c>
      <c r="H118" s="271">
        <v>178.61</v>
      </c>
    </row>
    <row r="119" spans="1:8" ht="18" customHeight="1">
      <c r="A119" s="333"/>
      <c r="B119" s="389" t="s">
        <v>13</v>
      </c>
      <c r="C119" s="389"/>
      <c r="D119" s="337">
        <v>40</v>
      </c>
      <c r="E119" s="271">
        <v>3.16</v>
      </c>
      <c r="F119" s="271">
        <v>0.4</v>
      </c>
      <c r="G119" s="271">
        <v>19.32</v>
      </c>
      <c r="H119" s="271">
        <v>94</v>
      </c>
    </row>
    <row r="120" spans="1:8" ht="18" customHeight="1">
      <c r="A120" s="333"/>
      <c r="B120" s="381" t="s">
        <v>21</v>
      </c>
      <c r="C120" s="382"/>
      <c r="D120" s="333">
        <v>30</v>
      </c>
      <c r="E120" s="271">
        <v>1.98</v>
      </c>
      <c r="F120" s="271">
        <v>0.36</v>
      </c>
      <c r="G120" s="271">
        <v>10.02</v>
      </c>
      <c r="H120" s="271">
        <v>52.2</v>
      </c>
    </row>
    <row r="121" spans="1:8" ht="18" customHeight="1">
      <c r="A121" s="333"/>
      <c r="B121" s="389" t="s">
        <v>30</v>
      </c>
      <c r="C121" s="389"/>
      <c r="D121" s="333" t="s">
        <v>117</v>
      </c>
      <c r="E121" s="271">
        <v>0.12</v>
      </c>
      <c r="F121" s="271">
        <v>0.02</v>
      </c>
      <c r="G121" s="271">
        <v>10.199999999999999</v>
      </c>
      <c r="H121" s="271">
        <v>41</v>
      </c>
    </row>
    <row r="122" spans="1:8" ht="29.4">
      <c r="A122" s="398" t="s">
        <v>153</v>
      </c>
      <c r="B122" s="398"/>
      <c r="C122" s="398"/>
      <c r="D122" s="398"/>
      <c r="E122" s="398"/>
      <c r="F122" s="398"/>
      <c r="G122" s="398"/>
      <c r="H122" s="398"/>
    </row>
    <row r="123" spans="1:8" ht="18">
      <c r="A123" s="333"/>
      <c r="B123" s="389" t="s">
        <v>155</v>
      </c>
      <c r="C123" s="389"/>
      <c r="D123" s="333">
        <v>120</v>
      </c>
      <c r="E123" s="271">
        <v>15.37</v>
      </c>
      <c r="F123" s="271">
        <v>9.1300000000000008</v>
      </c>
      <c r="G123" s="271">
        <v>48.63</v>
      </c>
      <c r="H123" s="271">
        <v>336.67</v>
      </c>
    </row>
    <row r="124" spans="1:8" ht="18">
      <c r="A124" s="333"/>
      <c r="B124" s="381" t="s">
        <v>22</v>
      </c>
      <c r="C124" s="382"/>
      <c r="D124" s="333">
        <v>150</v>
      </c>
      <c r="E124" s="271">
        <v>0.6</v>
      </c>
      <c r="F124" s="271">
        <v>0.6</v>
      </c>
      <c r="G124" s="271">
        <v>14.7</v>
      </c>
      <c r="H124" s="271">
        <v>70.5</v>
      </c>
    </row>
    <row r="125" spans="1:8" ht="18">
      <c r="A125" s="333"/>
      <c r="B125" s="389" t="s">
        <v>116</v>
      </c>
      <c r="C125" s="389"/>
      <c r="D125" s="333">
        <v>180</v>
      </c>
      <c r="E125" s="271">
        <v>0.06</v>
      </c>
      <c r="F125" s="271">
        <v>0.02</v>
      </c>
      <c r="G125" s="271">
        <v>9.99</v>
      </c>
      <c r="H125" s="271">
        <v>40</v>
      </c>
    </row>
    <row r="126" spans="1:8" ht="18">
      <c r="A126" s="383" t="s">
        <v>124</v>
      </c>
      <c r="B126" s="384"/>
      <c r="C126" s="384"/>
      <c r="D126" s="384"/>
      <c r="E126" s="384"/>
      <c r="F126" s="385"/>
      <c r="G126" s="386" t="s">
        <v>123</v>
      </c>
      <c r="H126" s="387"/>
    </row>
    <row r="127" spans="1:8" ht="18">
      <c r="A127" s="332"/>
      <c r="B127" s="332"/>
      <c r="C127" s="332"/>
      <c r="D127" s="332"/>
      <c r="E127" s="332"/>
      <c r="F127" s="332"/>
      <c r="G127" s="335"/>
      <c r="H127" s="335"/>
    </row>
    <row r="128" spans="1:8" ht="18">
      <c r="A128" s="332"/>
      <c r="B128" s="332"/>
      <c r="C128" s="332"/>
      <c r="D128" s="275" t="s">
        <v>109</v>
      </c>
      <c r="E128" s="284"/>
      <c r="F128" s="284"/>
      <c r="G128" s="284"/>
      <c r="H128" s="289"/>
    </row>
    <row r="129" spans="1:8" ht="18">
      <c r="A129" s="331"/>
      <c r="B129" s="331"/>
      <c r="C129" s="331"/>
      <c r="D129" s="275" t="s">
        <v>115</v>
      </c>
      <c r="E129" s="331"/>
      <c r="F129" s="331"/>
      <c r="G129" s="331"/>
      <c r="H129" s="331"/>
    </row>
    <row r="130" spans="1:8">
      <c r="A130" s="331"/>
      <c r="B130" s="331"/>
      <c r="C130" s="331"/>
      <c r="D130" s="331"/>
      <c r="E130" s="331"/>
      <c r="F130" s="331"/>
      <c r="G130" s="331"/>
      <c r="H130" s="331"/>
    </row>
    <row r="131" spans="1:8">
      <c r="A131" s="331"/>
      <c r="B131" s="331"/>
      <c r="C131" s="331"/>
      <c r="D131" s="331"/>
      <c r="E131" s="331"/>
      <c r="F131" s="331"/>
      <c r="G131" s="331"/>
      <c r="H131" s="331"/>
    </row>
  </sheetData>
  <mergeCells count="98">
    <mergeCell ref="B95:D95"/>
    <mergeCell ref="B90:C90"/>
    <mergeCell ref="B91:C91"/>
    <mergeCell ref="B92:C92"/>
    <mergeCell ref="B93:C93"/>
    <mergeCell ref="B94:C94"/>
    <mergeCell ref="A19:F19"/>
    <mergeCell ref="G19:H19"/>
    <mergeCell ref="B53:C53"/>
    <mergeCell ref="B84:C84"/>
    <mergeCell ref="B89:C89"/>
    <mergeCell ref="C44:F44"/>
    <mergeCell ref="B45:H45"/>
    <mergeCell ref="A50:H50"/>
    <mergeCell ref="A51:A52"/>
    <mergeCell ref="B51:C52"/>
    <mergeCell ref="D51:D52"/>
    <mergeCell ref="E51:G51"/>
    <mergeCell ref="H51:H52"/>
    <mergeCell ref="C46:G46"/>
    <mergeCell ref="B54:C54"/>
    <mergeCell ref="B55:C55"/>
    <mergeCell ref="Q14:Q15"/>
    <mergeCell ref="B16:C16"/>
    <mergeCell ref="B18:C18"/>
    <mergeCell ref="J16:K16"/>
    <mergeCell ref="J18:K18"/>
    <mergeCell ref="B17:C17"/>
    <mergeCell ref="J19:K19"/>
    <mergeCell ref="D40:H40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A56:H56"/>
    <mergeCell ref="B57:C57"/>
    <mergeCell ref="B58:C58"/>
    <mergeCell ref="B59:C59"/>
    <mergeCell ref="B60:C60"/>
    <mergeCell ref="B61:C61"/>
    <mergeCell ref="B62:C62"/>
    <mergeCell ref="A63:F63"/>
    <mergeCell ref="G63:H63"/>
    <mergeCell ref="A76:H76"/>
    <mergeCell ref="C77:H77"/>
    <mergeCell ref="A81:H81"/>
    <mergeCell ref="A82:A83"/>
    <mergeCell ref="B82:C83"/>
    <mergeCell ref="D82:D83"/>
    <mergeCell ref="E82:G82"/>
    <mergeCell ref="H82:H83"/>
    <mergeCell ref="I82:I83"/>
    <mergeCell ref="B85:C85"/>
    <mergeCell ref="B87:D87"/>
    <mergeCell ref="A88:H88"/>
    <mergeCell ref="B86:C86"/>
    <mergeCell ref="A20:H20"/>
    <mergeCell ref="B22:C22"/>
    <mergeCell ref="B23:C23"/>
    <mergeCell ref="B24:C24"/>
    <mergeCell ref="B25:C25"/>
    <mergeCell ref="B26:C26"/>
    <mergeCell ref="B27:C27"/>
    <mergeCell ref="A28:F28"/>
    <mergeCell ref="G28:H28"/>
    <mergeCell ref="A21:H21"/>
    <mergeCell ref="D104:H104"/>
    <mergeCell ref="C108:F108"/>
    <mergeCell ref="B109:H109"/>
    <mergeCell ref="C110:G110"/>
    <mergeCell ref="A113:H113"/>
    <mergeCell ref="A114:A115"/>
    <mergeCell ref="B114:C115"/>
    <mergeCell ref="D114:D115"/>
    <mergeCell ref="E114:G114"/>
    <mergeCell ref="H114:H115"/>
    <mergeCell ref="B116:C116"/>
    <mergeCell ref="B117:C117"/>
    <mergeCell ref="B118:C118"/>
    <mergeCell ref="B119:C119"/>
    <mergeCell ref="B120:C120"/>
    <mergeCell ref="A126:F126"/>
    <mergeCell ref="G126:H126"/>
    <mergeCell ref="B121:C121"/>
    <mergeCell ref="A122:H122"/>
    <mergeCell ref="B123:C123"/>
    <mergeCell ref="B124:C124"/>
    <mergeCell ref="B125:C125"/>
  </mergeCells>
  <pageMargins left="0.7" right="0.7" top="0.75" bottom="0.75" header="0.3" footer="0.3"/>
  <pageSetup paperSize="9" scale="85" orientation="portrait" r:id="rId1"/>
  <rowBreaks count="3" manualBreakCount="3">
    <brk id="33" max="8" man="1"/>
    <brk id="67" max="8" man="1"/>
    <brk id="102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2"/>
  <sheetViews>
    <sheetView topLeftCell="A117" zoomScale="70" zoomScaleNormal="70" workbookViewId="0">
      <selection activeCell="D57" sqref="D57:H57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97" t="s">
        <v>163</v>
      </c>
      <c r="D11" s="397"/>
      <c r="E11" s="397"/>
      <c r="F11" s="397"/>
      <c r="G11" s="397"/>
      <c r="H11" s="397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42" customHeight="1">
      <c r="C12" s="407" t="s">
        <v>112</v>
      </c>
      <c r="D12" s="407"/>
      <c r="E12" s="407"/>
      <c r="F12" s="407"/>
      <c r="G12" s="407"/>
      <c r="H12" s="40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42.75" customHeight="1">
      <c r="A13" s="410" t="s">
        <v>134</v>
      </c>
      <c r="B13" s="410"/>
      <c r="C13" s="410"/>
      <c r="D13" s="410"/>
      <c r="E13" s="410"/>
      <c r="F13" s="410"/>
      <c r="G13" s="410"/>
      <c r="H13" s="410"/>
      <c r="I13" s="419"/>
      <c r="J13" s="419"/>
      <c r="K13" s="419"/>
      <c r="L13" s="419"/>
      <c r="M13" s="419"/>
      <c r="N13" s="419"/>
      <c r="O13" s="419"/>
      <c r="P13" s="419"/>
      <c r="Q13" s="419"/>
    </row>
    <row r="14" spans="1:17" ht="31.5" customHeight="1">
      <c r="A14" s="411"/>
      <c r="B14" s="413" t="s">
        <v>107</v>
      </c>
      <c r="C14" s="413"/>
      <c r="D14" s="390" t="s">
        <v>4</v>
      </c>
      <c r="E14" s="415" t="s">
        <v>5</v>
      </c>
      <c r="F14" s="415"/>
      <c r="G14" s="415"/>
      <c r="H14" s="415" t="s">
        <v>6</v>
      </c>
      <c r="I14" s="421"/>
      <c r="J14" s="419"/>
      <c r="K14" s="419"/>
      <c r="L14" s="422"/>
      <c r="M14" s="418"/>
      <c r="N14" s="418"/>
      <c r="O14" s="418"/>
      <c r="P14" s="418"/>
      <c r="Q14" s="419"/>
    </row>
    <row r="15" spans="1:17" ht="47.25" customHeight="1">
      <c r="A15" s="412"/>
      <c r="B15" s="414"/>
      <c r="C15" s="414"/>
      <c r="D15" s="391"/>
      <c r="E15" s="294" t="s">
        <v>8</v>
      </c>
      <c r="F15" s="294" t="s">
        <v>9</v>
      </c>
      <c r="G15" s="294" t="s">
        <v>10</v>
      </c>
      <c r="H15" s="416"/>
      <c r="I15" s="421"/>
      <c r="J15" s="419"/>
      <c r="K15" s="419"/>
      <c r="L15" s="422"/>
      <c r="M15" s="297"/>
      <c r="N15" s="297"/>
      <c r="O15" s="297"/>
      <c r="P15" s="418"/>
      <c r="Q15" s="419"/>
    </row>
    <row r="16" spans="1:17" ht="25.2" customHeight="1">
      <c r="A16" s="292"/>
      <c r="B16" s="389" t="s">
        <v>55</v>
      </c>
      <c r="C16" s="389"/>
      <c r="D16" s="292" t="s">
        <v>145</v>
      </c>
      <c r="E16" s="277">
        <v>2.61</v>
      </c>
      <c r="F16" s="277">
        <v>16.22</v>
      </c>
      <c r="G16" s="277">
        <v>12.7</v>
      </c>
      <c r="H16" s="277">
        <v>209.62</v>
      </c>
      <c r="I16" s="295"/>
      <c r="J16" s="420"/>
      <c r="K16" s="420"/>
      <c r="L16" s="295"/>
      <c r="M16" s="269"/>
      <c r="N16" s="269"/>
      <c r="O16" s="269"/>
      <c r="P16" s="269"/>
      <c r="Q16" s="270"/>
    </row>
    <row r="17" spans="1:17" ht="35.25" customHeight="1">
      <c r="A17" s="292"/>
      <c r="B17" s="389" t="s">
        <v>146</v>
      </c>
      <c r="C17" s="389"/>
      <c r="D17" s="292" t="s">
        <v>147</v>
      </c>
      <c r="E17" s="277">
        <v>9.3800000000000008</v>
      </c>
      <c r="F17" s="277">
        <v>11.08</v>
      </c>
      <c r="G17" s="277">
        <v>11.26</v>
      </c>
      <c r="H17" s="277">
        <v>182.25</v>
      </c>
      <c r="I17" s="295"/>
      <c r="J17" s="420"/>
      <c r="K17" s="420"/>
      <c r="L17" s="295"/>
      <c r="M17" s="269"/>
      <c r="N17" s="269"/>
      <c r="O17" s="269"/>
      <c r="P17" s="269"/>
      <c r="Q17" s="270"/>
    </row>
    <row r="18" spans="1:17" ht="27" customHeight="1">
      <c r="A18" s="292"/>
      <c r="B18" s="381" t="s">
        <v>116</v>
      </c>
      <c r="C18" s="382"/>
      <c r="D18" s="292">
        <v>180</v>
      </c>
      <c r="E18" s="277">
        <v>0.06</v>
      </c>
      <c r="F18" s="277">
        <v>0.02</v>
      </c>
      <c r="G18" s="277">
        <v>9.99</v>
      </c>
      <c r="H18" s="277">
        <v>40</v>
      </c>
      <c r="I18" s="295"/>
      <c r="J18" s="298"/>
      <c r="K18" s="298"/>
      <c r="L18" s="295"/>
      <c r="M18" s="269"/>
      <c r="N18" s="269"/>
      <c r="O18" s="269"/>
      <c r="P18" s="269"/>
      <c r="Q18" s="270"/>
    </row>
    <row r="19" spans="1:17" ht="31.95" customHeight="1">
      <c r="A19" s="292"/>
      <c r="B19" s="389" t="s">
        <v>13</v>
      </c>
      <c r="C19" s="389"/>
      <c r="D19" s="292">
        <v>40</v>
      </c>
      <c r="E19" s="277">
        <v>2.37</v>
      </c>
      <c r="F19" s="277">
        <v>0.3</v>
      </c>
      <c r="G19" s="277">
        <v>14.49</v>
      </c>
      <c r="H19" s="277">
        <v>70.5</v>
      </c>
      <c r="I19" s="295"/>
      <c r="J19" s="420"/>
      <c r="K19" s="420"/>
      <c r="L19" s="295"/>
      <c r="M19" s="269"/>
      <c r="N19" s="269"/>
      <c r="O19" s="269"/>
      <c r="P19" s="269"/>
      <c r="Q19" s="270"/>
    </row>
    <row r="20" spans="1:17" ht="38.25" customHeight="1">
      <c r="A20" s="383" t="s">
        <v>129</v>
      </c>
      <c r="B20" s="384"/>
      <c r="C20" s="384"/>
      <c r="D20" s="384"/>
      <c r="E20" s="384"/>
      <c r="F20" s="385"/>
      <c r="G20" s="386" t="s">
        <v>120</v>
      </c>
      <c r="H20" s="387"/>
      <c r="I20" s="295"/>
      <c r="J20" s="420"/>
      <c r="K20" s="420"/>
      <c r="L20" s="295"/>
      <c r="M20" s="269"/>
      <c r="N20" s="269"/>
      <c r="O20" s="269"/>
      <c r="P20" s="269"/>
      <c r="Q20" s="295"/>
    </row>
    <row r="21" spans="1:17" s="308" customFormat="1" ht="24.6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38.25" customHeight="1">
      <c r="A22" s="410" t="s">
        <v>135</v>
      </c>
      <c r="B22" s="410"/>
      <c r="C22" s="410"/>
      <c r="D22" s="410"/>
      <c r="E22" s="410"/>
      <c r="F22" s="410"/>
      <c r="G22" s="410"/>
      <c r="H22" s="41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38.25" customHeight="1">
      <c r="A23" s="309"/>
      <c r="B23" s="381" t="s">
        <v>56</v>
      </c>
      <c r="C23" s="382"/>
      <c r="D23" s="309">
        <v>200</v>
      </c>
      <c r="E23" s="271">
        <v>7.34</v>
      </c>
      <c r="F23" s="271">
        <v>5.51</v>
      </c>
      <c r="G23" s="271">
        <v>2.41</v>
      </c>
      <c r="H23" s="271">
        <v>139.71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8.25" customHeight="1">
      <c r="A24" s="309"/>
      <c r="B24" s="381" t="s">
        <v>80</v>
      </c>
      <c r="C24" s="382"/>
      <c r="D24" s="309">
        <v>170</v>
      </c>
      <c r="E24" s="271">
        <v>11.51</v>
      </c>
      <c r="F24" s="271">
        <v>13.53</v>
      </c>
      <c r="G24" s="271">
        <v>29</v>
      </c>
      <c r="H24" s="271">
        <v>284.24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8.25" customHeight="1">
      <c r="A25" s="309"/>
      <c r="B25" s="381" t="s">
        <v>13</v>
      </c>
      <c r="C25" s="382"/>
      <c r="D25" s="309">
        <v>30</v>
      </c>
      <c r="E25" s="271">
        <v>2.37</v>
      </c>
      <c r="F25" s="271">
        <v>0.3</v>
      </c>
      <c r="G25" s="271">
        <v>14.49</v>
      </c>
      <c r="H25" s="271">
        <v>70.5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38.25" customHeight="1">
      <c r="A26" s="309"/>
      <c r="B26" s="381" t="s">
        <v>21</v>
      </c>
      <c r="C26" s="382"/>
      <c r="D26" s="309">
        <v>30</v>
      </c>
      <c r="E26" s="271">
        <v>1.98</v>
      </c>
      <c r="F26" s="271">
        <v>0.36</v>
      </c>
      <c r="G26" s="271">
        <v>10.02</v>
      </c>
      <c r="H26" s="271">
        <v>52.2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38.25" customHeight="1">
      <c r="A27" s="309"/>
      <c r="B27" s="381" t="s">
        <v>116</v>
      </c>
      <c r="C27" s="382"/>
      <c r="D27" s="309">
        <v>180</v>
      </c>
      <c r="E27" s="271">
        <v>0.06</v>
      </c>
      <c r="F27" s="271">
        <v>0.02</v>
      </c>
      <c r="G27" s="271">
        <v>9.99</v>
      </c>
      <c r="H27" s="271">
        <v>40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38.25" customHeight="1">
      <c r="A28" s="383" t="s">
        <v>133</v>
      </c>
      <c r="B28" s="384"/>
      <c r="C28" s="384"/>
      <c r="D28" s="384"/>
      <c r="E28" s="384"/>
      <c r="F28" s="385"/>
      <c r="G28" s="386" t="s">
        <v>120</v>
      </c>
      <c r="H28" s="387"/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>
      <c r="A29" s="263"/>
      <c r="B29" s="263"/>
      <c r="C29" s="263"/>
      <c r="D29" s="263"/>
      <c r="E29" s="263"/>
      <c r="F29" s="263"/>
      <c r="G29" s="263"/>
      <c r="H29" s="263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 ht="18">
      <c r="A31" s="263"/>
      <c r="B31" s="263"/>
      <c r="C31" s="263"/>
      <c r="D31" s="275" t="s">
        <v>121</v>
      </c>
      <c r="E31" s="276"/>
      <c r="F31" s="263"/>
      <c r="G31" s="263"/>
      <c r="H31" s="263"/>
    </row>
    <row r="32" spans="1:17" ht="18">
      <c r="A32" s="263"/>
      <c r="B32" s="263"/>
      <c r="C32" s="263"/>
      <c r="D32" s="275"/>
      <c r="E32" s="276"/>
      <c r="F32" s="263"/>
      <c r="G32" s="263"/>
      <c r="H32" s="263"/>
    </row>
    <row r="33" spans="1:8" ht="18">
      <c r="A33" s="263"/>
      <c r="B33" s="263"/>
      <c r="C33" s="263"/>
      <c r="D33" s="275" t="s">
        <v>122</v>
      </c>
      <c r="E33" s="276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8" spans="1:8" ht="13.5" customHeight="1"/>
    <row r="39" spans="1:8" ht="9.75" hidden="1" customHeight="1"/>
    <row r="40" spans="1:8" ht="31.2">
      <c r="C40" s="274"/>
      <c r="D40" s="274"/>
      <c r="E40" s="274"/>
      <c r="F40" s="274"/>
      <c r="G40" s="272" t="s">
        <v>110</v>
      </c>
    </row>
    <row r="41" spans="1:8" ht="31.2" customHeight="1">
      <c r="C41" s="274"/>
      <c r="D41" s="394" t="s">
        <v>119</v>
      </c>
      <c r="E41" s="394"/>
      <c r="F41" s="394"/>
      <c r="G41" s="394"/>
      <c r="H41" s="394"/>
    </row>
    <row r="42" spans="1:8" ht="12" customHeight="1">
      <c r="C42" s="274"/>
      <c r="D42" s="274"/>
      <c r="E42" s="274"/>
      <c r="F42" s="274"/>
      <c r="G42" s="274"/>
    </row>
    <row r="43" spans="1:8" ht="2.25" hidden="1" customHeight="1">
      <c r="C43" s="274"/>
      <c r="D43" s="274"/>
      <c r="E43" s="274"/>
      <c r="F43" s="274"/>
      <c r="G43" s="274"/>
    </row>
    <row r="44" spans="1:8" hidden="1">
      <c r="C44" s="274"/>
      <c r="D44" s="274"/>
      <c r="E44" s="274"/>
      <c r="F44" s="274"/>
      <c r="G44" s="274"/>
    </row>
    <row r="45" spans="1:8" ht="35.25" customHeight="1">
      <c r="C45" s="395" t="s">
        <v>111</v>
      </c>
      <c r="D45" s="395"/>
      <c r="E45" s="395"/>
      <c r="F45" s="395"/>
      <c r="G45" s="395"/>
    </row>
    <row r="46" spans="1:8" ht="30.75" customHeight="1">
      <c r="B46" s="396" t="s">
        <v>118</v>
      </c>
      <c r="C46" s="396"/>
      <c r="D46" s="396"/>
      <c r="E46" s="396"/>
      <c r="F46" s="396"/>
      <c r="G46" s="396"/>
      <c r="H46" s="396"/>
    </row>
    <row r="47" spans="1:8" ht="24" customHeight="1">
      <c r="C47" s="397" t="s">
        <v>163</v>
      </c>
      <c r="D47" s="397"/>
      <c r="E47" s="397"/>
      <c r="F47" s="397"/>
      <c r="G47" s="397"/>
      <c r="H47" s="303"/>
    </row>
    <row r="48" spans="1:8" ht="9" customHeight="1"/>
    <row r="49" spans="1:8" ht="3" hidden="1" customHeight="1"/>
    <row r="50" spans="1:8" hidden="1"/>
    <row r="51" spans="1:8" ht="24.75" customHeight="1">
      <c r="A51" s="380" t="s">
        <v>11</v>
      </c>
      <c r="B51" s="380"/>
      <c r="C51" s="380"/>
      <c r="D51" s="380"/>
      <c r="E51" s="380"/>
      <c r="F51" s="380"/>
      <c r="G51" s="380"/>
      <c r="H51" s="380"/>
    </row>
    <row r="52" spans="1:8" ht="22.5" customHeight="1">
      <c r="A52" s="390"/>
      <c r="B52" s="390" t="s">
        <v>3</v>
      </c>
      <c r="C52" s="390"/>
      <c r="D52" s="390" t="s">
        <v>4</v>
      </c>
      <c r="E52" s="392" t="s">
        <v>5</v>
      </c>
      <c r="F52" s="392"/>
      <c r="G52" s="392"/>
      <c r="H52" s="392" t="s">
        <v>6</v>
      </c>
    </row>
    <row r="53" spans="1:8" ht="38.25" customHeight="1">
      <c r="A53" s="391"/>
      <c r="B53" s="391"/>
      <c r="C53" s="391"/>
      <c r="D53" s="391"/>
      <c r="E53" s="302" t="s">
        <v>8</v>
      </c>
      <c r="F53" s="302" t="s">
        <v>9</v>
      </c>
      <c r="G53" s="302" t="s">
        <v>10</v>
      </c>
      <c r="H53" s="393"/>
    </row>
    <row r="54" spans="1:8" ht="28.2" customHeight="1">
      <c r="A54" s="291"/>
      <c r="B54" s="389" t="s">
        <v>55</v>
      </c>
      <c r="C54" s="389"/>
      <c r="D54" s="321" t="s">
        <v>145</v>
      </c>
      <c r="E54" s="277">
        <v>2.61</v>
      </c>
      <c r="F54" s="277">
        <v>16.22</v>
      </c>
      <c r="G54" s="277">
        <v>12.7</v>
      </c>
      <c r="H54" s="277">
        <v>209.62</v>
      </c>
    </row>
    <row r="55" spans="1:8" ht="38.25" customHeight="1">
      <c r="A55" s="291"/>
      <c r="B55" s="389" t="s">
        <v>146</v>
      </c>
      <c r="C55" s="389"/>
      <c r="D55" s="321" t="s">
        <v>147</v>
      </c>
      <c r="E55" s="277">
        <v>9.3800000000000008</v>
      </c>
      <c r="F55" s="277">
        <v>11.08</v>
      </c>
      <c r="G55" s="277">
        <v>11.26</v>
      </c>
      <c r="H55" s="277">
        <v>182.25</v>
      </c>
    </row>
    <row r="56" spans="1:8" ht="23.25" customHeight="1">
      <c r="A56" s="291"/>
      <c r="B56" s="381" t="s">
        <v>116</v>
      </c>
      <c r="C56" s="382"/>
      <c r="D56" s="321">
        <v>180</v>
      </c>
      <c r="E56" s="277">
        <v>0.06</v>
      </c>
      <c r="F56" s="277">
        <v>0.02</v>
      </c>
      <c r="G56" s="277">
        <v>9.99</v>
      </c>
      <c r="H56" s="277">
        <v>40</v>
      </c>
    </row>
    <row r="57" spans="1:8" ht="24.75" customHeight="1">
      <c r="A57" s="291"/>
      <c r="B57" s="389" t="s">
        <v>13</v>
      </c>
      <c r="C57" s="389"/>
      <c r="D57" s="342">
        <v>40</v>
      </c>
      <c r="E57" s="277">
        <v>2.37</v>
      </c>
      <c r="F57" s="277">
        <v>0.3</v>
      </c>
      <c r="G57" s="277">
        <v>14.49</v>
      </c>
      <c r="H57" s="277">
        <v>70.5</v>
      </c>
    </row>
    <row r="58" spans="1:8" ht="27.75" customHeight="1">
      <c r="A58" s="398" t="s">
        <v>16</v>
      </c>
      <c r="B58" s="398"/>
      <c r="C58" s="398"/>
      <c r="D58" s="398"/>
      <c r="E58" s="398"/>
      <c r="F58" s="398"/>
      <c r="G58" s="398"/>
      <c r="H58" s="398"/>
    </row>
    <row r="59" spans="1:8" ht="33.75" customHeight="1">
      <c r="A59" s="292"/>
      <c r="B59" s="381" t="s">
        <v>56</v>
      </c>
      <c r="C59" s="382"/>
      <c r="D59" s="321">
        <v>200</v>
      </c>
      <c r="E59" s="271">
        <v>7.34</v>
      </c>
      <c r="F59" s="271">
        <v>5.51</v>
      </c>
      <c r="G59" s="271">
        <v>2.41</v>
      </c>
      <c r="H59" s="271">
        <v>139.71</v>
      </c>
    </row>
    <row r="60" spans="1:8" ht="31.95" customHeight="1">
      <c r="A60" s="292"/>
      <c r="B60" s="381" t="s">
        <v>80</v>
      </c>
      <c r="C60" s="382"/>
      <c r="D60" s="321">
        <v>170</v>
      </c>
      <c r="E60" s="271">
        <v>11.51</v>
      </c>
      <c r="F60" s="271">
        <v>13.53</v>
      </c>
      <c r="G60" s="271">
        <v>29</v>
      </c>
      <c r="H60" s="271">
        <v>284.24</v>
      </c>
    </row>
    <row r="61" spans="1:8" ht="20.399999999999999" customHeight="1">
      <c r="A61" s="292"/>
      <c r="B61" s="381" t="s">
        <v>13</v>
      </c>
      <c r="C61" s="382"/>
      <c r="D61" s="321">
        <v>30</v>
      </c>
      <c r="E61" s="271">
        <v>2.37</v>
      </c>
      <c r="F61" s="271">
        <v>0.3</v>
      </c>
      <c r="G61" s="271">
        <v>14.49</v>
      </c>
      <c r="H61" s="271">
        <v>70.5</v>
      </c>
    </row>
    <row r="62" spans="1:8" ht="19.5" customHeight="1">
      <c r="A62" s="292"/>
      <c r="B62" s="381" t="s">
        <v>21</v>
      </c>
      <c r="C62" s="382"/>
      <c r="D62" s="321">
        <v>30</v>
      </c>
      <c r="E62" s="271">
        <v>1.98</v>
      </c>
      <c r="F62" s="271">
        <v>0.36</v>
      </c>
      <c r="G62" s="271">
        <v>10.02</v>
      </c>
      <c r="H62" s="271">
        <v>52.2</v>
      </c>
    </row>
    <row r="63" spans="1:8" ht="22.5" customHeight="1">
      <c r="A63" s="292"/>
      <c r="B63" s="381" t="s">
        <v>116</v>
      </c>
      <c r="C63" s="382"/>
      <c r="D63" s="321">
        <v>180</v>
      </c>
      <c r="E63" s="271">
        <v>0.06</v>
      </c>
      <c r="F63" s="271">
        <v>0.02</v>
      </c>
      <c r="G63" s="271">
        <v>9.99</v>
      </c>
      <c r="H63" s="271">
        <v>40</v>
      </c>
    </row>
    <row r="64" spans="1:8" ht="35.25" customHeight="1">
      <c r="A64" s="383" t="s">
        <v>124</v>
      </c>
      <c r="B64" s="384"/>
      <c r="C64" s="384"/>
      <c r="D64" s="384"/>
      <c r="E64" s="384"/>
      <c r="F64" s="385"/>
      <c r="G64" s="386" t="s">
        <v>123</v>
      </c>
      <c r="H64" s="387"/>
    </row>
    <row r="65" spans="1:8" ht="35.25" customHeight="1">
      <c r="A65" s="300"/>
      <c r="B65" s="300"/>
      <c r="C65" s="300"/>
      <c r="D65" s="275" t="s">
        <v>109</v>
      </c>
      <c r="E65" s="284"/>
      <c r="F65" s="284"/>
      <c r="G65" s="284"/>
      <c r="H65" s="289"/>
    </row>
    <row r="66" spans="1:8" ht="49.5" customHeight="1">
      <c r="D66" s="275" t="s">
        <v>115</v>
      </c>
    </row>
    <row r="71" spans="1:8" ht="31.2">
      <c r="C71" s="274"/>
      <c r="D71" s="274"/>
      <c r="E71" s="274"/>
      <c r="F71" s="274"/>
      <c r="G71" s="272" t="s">
        <v>110</v>
      </c>
    </row>
    <row r="72" spans="1:8" ht="31.2" customHeight="1">
      <c r="C72" s="274"/>
      <c r="D72" s="304" t="s">
        <v>113</v>
      </c>
      <c r="E72" s="304"/>
      <c r="F72" s="304"/>
      <c r="G72" s="304"/>
      <c r="H72" s="304"/>
    </row>
    <row r="73" spans="1:8">
      <c r="C73" s="274"/>
      <c r="D73" s="274"/>
      <c r="E73" s="274"/>
      <c r="F73" s="274"/>
      <c r="G73" s="274"/>
    </row>
    <row r="74" spans="1:8" ht="9.75" customHeight="1">
      <c r="C74" s="274"/>
      <c r="D74" s="274"/>
      <c r="E74" s="274"/>
      <c r="F74" s="274"/>
      <c r="G74" s="274"/>
    </row>
    <row r="75" spans="1:8" hidden="1">
      <c r="C75" s="274"/>
      <c r="D75" s="274"/>
      <c r="E75" s="274"/>
      <c r="F75" s="274"/>
      <c r="G75" s="274"/>
    </row>
    <row r="76" spans="1:8" ht="46.8">
      <c r="C76" s="274"/>
      <c r="D76" s="273" t="s">
        <v>125</v>
      </c>
      <c r="E76" s="274"/>
      <c r="F76" s="274"/>
      <c r="G76" s="274"/>
    </row>
    <row r="77" spans="1:8" ht="26.25" customHeight="1">
      <c r="A77" s="396"/>
      <c r="B77" s="424"/>
      <c r="C77" s="424"/>
      <c r="D77" s="424"/>
      <c r="E77" s="424"/>
      <c r="F77" s="424"/>
      <c r="G77" s="424"/>
      <c r="H77" s="424"/>
    </row>
    <row r="78" spans="1:8" ht="21.75" customHeight="1">
      <c r="C78" s="397" t="s">
        <v>163</v>
      </c>
      <c r="D78" s="397"/>
      <c r="E78" s="397"/>
      <c r="F78" s="397"/>
      <c r="G78" s="397"/>
      <c r="H78" s="397"/>
    </row>
    <row r="80" spans="1:8" ht="0.75" customHeight="1"/>
    <row r="82" spans="1:11" ht="28.5" customHeight="1">
      <c r="A82" s="380" t="s">
        <v>11</v>
      </c>
      <c r="B82" s="380"/>
      <c r="C82" s="380"/>
      <c r="D82" s="380"/>
      <c r="E82" s="380"/>
      <c r="F82" s="380"/>
      <c r="G82" s="380"/>
      <c r="H82" s="380"/>
    </row>
    <row r="83" spans="1:11" ht="14.4" customHeight="1">
      <c r="A83" s="390"/>
      <c r="B83" s="390" t="s">
        <v>3</v>
      </c>
      <c r="C83" s="390"/>
      <c r="D83" s="390" t="s">
        <v>4</v>
      </c>
      <c r="E83" s="392" t="s">
        <v>5</v>
      </c>
      <c r="F83" s="392"/>
      <c r="G83" s="392"/>
      <c r="H83" s="392" t="s">
        <v>6</v>
      </c>
      <c r="I83" s="390" t="s">
        <v>108</v>
      </c>
    </row>
    <row r="84" spans="1:11" ht="41.25" customHeight="1">
      <c r="A84" s="391"/>
      <c r="B84" s="391"/>
      <c r="C84" s="391"/>
      <c r="D84" s="391"/>
      <c r="E84" s="302" t="s">
        <v>8</v>
      </c>
      <c r="F84" s="302" t="s">
        <v>9</v>
      </c>
      <c r="G84" s="302" t="s">
        <v>10</v>
      </c>
      <c r="H84" s="393"/>
      <c r="I84" s="390"/>
    </row>
    <row r="85" spans="1:11" ht="39.75" customHeight="1">
      <c r="A85" s="291"/>
      <c r="B85" s="389" t="s">
        <v>55</v>
      </c>
      <c r="C85" s="389"/>
      <c r="D85" s="321" t="s">
        <v>145</v>
      </c>
      <c r="E85" s="277">
        <v>2.61</v>
      </c>
      <c r="F85" s="277">
        <v>16.22</v>
      </c>
      <c r="G85" s="277">
        <v>12.7</v>
      </c>
      <c r="H85" s="277">
        <v>209.62</v>
      </c>
      <c r="I85" s="282">
        <v>20</v>
      </c>
    </row>
    <row r="86" spans="1:11" ht="32.25" customHeight="1">
      <c r="A86" s="291"/>
      <c r="B86" s="389" t="s">
        <v>146</v>
      </c>
      <c r="C86" s="389"/>
      <c r="D86" s="321" t="s">
        <v>147</v>
      </c>
      <c r="E86" s="277">
        <v>9.3800000000000008</v>
      </c>
      <c r="F86" s="277">
        <v>11.08</v>
      </c>
      <c r="G86" s="277">
        <v>11.26</v>
      </c>
      <c r="H86" s="277">
        <v>182.25</v>
      </c>
      <c r="I86" s="282">
        <v>45</v>
      </c>
    </row>
    <row r="87" spans="1:11" ht="34.950000000000003" customHeight="1">
      <c r="A87" s="291"/>
      <c r="B87" s="381" t="s">
        <v>116</v>
      </c>
      <c r="C87" s="382"/>
      <c r="D87" s="321">
        <v>180</v>
      </c>
      <c r="E87" s="277">
        <v>0.06</v>
      </c>
      <c r="F87" s="277">
        <v>0.02</v>
      </c>
      <c r="G87" s="277">
        <v>9.99</v>
      </c>
      <c r="H87" s="277">
        <v>40</v>
      </c>
      <c r="I87" s="319">
        <v>3.5</v>
      </c>
    </row>
    <row r="88" spans="1:11" ht="23.4" customHeight="1">
      <c r="A88" s="291"/>
      <c r="B88" s="389" t="s">
        <v>13</v>
      </c>
      <c r="C88" s="389"/>
      <c r="D88" s="315">
        <v>50</v>
      </c>
      <c r="E88" s="271">
        <v>2.37</v>
      </c>
      <c r="F88" s="271">
        <v>0.3</v>
      </c>
      <c r="G88" s="271">
        <v>14.49</v>
      </c>
      <c r="H88" s="271">
        <v>70.5</v>
      </c>
      <c r="I88" s="282">
        <v>3.5</v>
      </c>
    </row>
    <row r="89" spans="1:11" ht="33.75" customHeight="1">
      <c r="A89" s="291"/>
      <c r="B89" s="399"/>
      <c r="C89" s="400"/>
      <c r="D89" s="401"/>
      <c r="E89" s="271">
        <f>SUM(E85:E88)</f>
        <v>14.420000000000002</v>
      </c>
      <c r="F89" s="271">
        <f>SUM(F85:F88)</f>
        <v>27.619999999999997</v>
      </c>
      <c r="G89" s="271">
        <f>SUM(G85:G88)</f>
        <v>48.440000000000005</v>
      </c>
      <c r="H89" s="271">
        <f>SUM(H85:H88)</f>
        <v>502.37</v>
      </c>
      <c r="I89" s="282">
        <f>SUM(I85:I88)</f>
        <v>72</v>
      </c>
      <c r="K89" s="314"/>
    </row>
    <row r="90" spans="1:11" ht="39.75" customHeight="1">
      <c r="A90" s="398" t="s">
        <v>16</v>
      </c>
      <c r="B90" s="398"/>
      <c r="C90" s="398"/>
      <c r="D90" s="398"/>
      <c r="E90" s="398"/>
      <c r="F90" s="398"/>
      <c r="G90" s="398"/>
      <c r="H90" s="398"/>
    </row>
    <row r="91" spans="1:11" ht="32.25" customHeight="1">
      <c r="A91" s="292"/>
      <c r="B91" s="381" t="s">
        <v>56</v>
      </c>
      <c r="C91" s="382"/>
      <c r="D91" s="321">
        <v>200</v>
      </c>
      <c r="E91" s="271">
        <v>7.34</v>
      </c>
      <c r="F91" s="271">
        <v>5.51</v>
      </c>
      <c r="G91" s="271">
        <v>2.41</v>
      </c>
      <c r="H91" s="271">
        <v>139.71</v>
      </c>
      <c r="I91" s="282">
        <v>35</v>
      </c>
    </row>
    <row r="92" spans="1:11" ht="31.5" customHeight="1">
      <c r="A92" s="292"/>
      <c r="B92" s="381" t="s">
        <v>80</v>
      </c>
      <c r="C92" s="382"/>
      <c r="D92" s="321">
        <v>170</v>
      </c>
      <c r="E92" s="271">
        <v>11.51</v>
      </c>
      <c r="F92" s="271">
        <v>13.53</v>
      </c>
      <c r="G92" s="271">
        <v>29</v>
      </c>
      <c r="H92" s="271">
        <v>284.24</v>
      </c>
      <c r="I92" s="282">
        <v>25</v>
      </c>
    </row>
    <row r="93" spans="1:11" ht="24.75" customHeight="1">
      <c r="A93" s="292"/>
      <c r="B93" s="389" t="s">
        <v>13</v>
      </c>
      <c r="C93" s="389"/>
      <c r="D93" s="321">
        <v>50</v>
      </c>
      <c r="E93" s="271">
        <v>2.37</v>
      </c>
      <c r="F93" s="271">
        <v>0.3</v>
      </c>
      <c r="G93" s="271">
        <v>14.49</v>
      </c>
      <c r="H93" s="271">
        <v>70.5</v>
      </c>
      <c r="I93" s="282">
        <v>3.5</v>
      </c>
    </row>
    <row r="94" spans="1:11" ht="27.75" customHeight="1">
      <c r="A94" s="292"/>
      <c r="B94" s="381" t="s">
        <v>21</v>
      </c>
      <c r="C94" s="382"/>
      <c r="D94" s="321">
        <v>50</v>
      </c>
      <c r="E94" s="271">
        <v>1.98</v>
      </c>
      <c r="F94" s="271">
        <v>0.36</v>
      </c>
      <c r="G94" s="271">
        <v>10.02</v>
      </c>
      <c r="H94" s="271">
        <v>52.2</v>
      </c>
      <c r="I94" s="282">
        <v>3.5</v>
      </c>
    </row>
    <row r="95" spans="1:11" ht="18" customHeight="1">
      <c r="A95" s="292"/>
      <c r="B95" s="381" t="s">
        <v>116</v>
      </c>
      <c r="C95" s="382"/>
      <c r="D95" s="321">
        <v>180</v>
      </c>
      <c r="E95" s="271">
        <v>0.06</v>
      </c>
      <c r="F95" s="271">
        <v>0.02</v>
      </c>
      <c r="G95" s="271">
        <v>9.99</v>
      </c>
      <c r="H95" s="271">
        <v>40</v>
      </c>
      <c r="I95" s="282">
        <v>3.5</v>
      </c>
    </row>
    <row r="96" spans="1:11" ht="18">
      <c r="A96" s="292"/>
      <c r="B96" s="399"/>
      <c r="C96" s="400"/>
      <c r="D96" s="401"/>
      <c r="E96" s="271">
        <f>SUM(E91:E95)</f>
        <v>23.26</v>
      </c>
      <c r="F96" s="271">
        <f>SUM(F91:F95)</f>
        <v>19.72</v>
      </c>
      <c r="G96" s="271">
        <f>SUM(G91:G95)</f>
        <v>65.91</v>
      </c>
      <c r="H96" s="271">
        <f>SUM(H91:H95)</f>
        <v>586.65000000000009</v>
      </c>
      <c r="I96" s="282">
        <f>SUM(I91:I95)</f>
        <v>70.5</v>
      </c>
      <c r="K96" s="307"/>
    </row>
    <row r="97" spans="1:9" ht="18">
      <c r="A97" s="296"/>
      <c r="B97" s="299"/>
      <c r="C97" s="299"/>
      <c r="D97" s="296"/>
      <c r="E97" s="284"/>
      <c r="F97" s="284"/>
      <c r="G97" s="284"/>
      <c r="H97" s="284"/>
      <c r="I97" s="264"/>
    </row>
    <row r="98" spans="1:9" ht="18">
      <c r="D98" s="275" t="s">
        <v>109</v>
      </c>
    </row>
    <row r="99" spans="1:9" ht="18">
      <c r="D99" s="275"/>
    </row>
    <row r="100" spans="1:9" ht="18">
      <c r="D100" s="275" t="s">
        <v>115</v>
      </c>
    </row>
    <row r="101" spans="1:9">
      <c r="D101" s="274"/>
    </row>
    <row r="105" spans="1:9" ht="31.2">
      <c r="A105" s="331"/>
      <c r="B105" s="331"/>
      <c r="C105" s="274"/>
      <c r="D105" s="274"/>
      <c r="E105" s="274"/>
      <c r="F105" s="274"/>
      <c r="G105" s="272" t="s">
        <v>110</v>
      </c>
      <c r="H105" s="331"/>
    </row>
    <row r="106" spans="1:9" ht="31.8">
      <c r="A106" s="331"/>
      <c r="B106" s="331"/>
      <c r="C106" s="274"/>
      <c r="D106" s="394" t="s">
        <v>119</v>
      </c>
      <c r="E106" s="394"/>
      <c r="F106" s="394"/>
      <c r="G106" s="394"/>
      <c r="H106" s="394"/>
    </row>
    <row r="107" spans="1:9">
      <c r="A107" s="331"/>
      <c r="B107" s="331"/>
      <c r="C107" s="274"/>
      <c r="D107" s="274"/>
      <c r="E107" s="274"/>
      <c r="F107" s="274"/>
      <c r="G107" s="274"/>
      <c r="H107" s="331"/>
    </row>
    <row r="108" spans="1:9">
      <c r="A108" s="331"/>
      <c r="B108" s="331"/>
      <c r="C108" s="274"/>
      <c r="D108" s="274"/>
      <c r="E108" s="274"/>
      <c r="F108" s="274"/>
      <c r="G108" s="274"/>
      <c r="H108" s="331"/>
    </row>
    <row r="109" spans="1:9">
      <c r="A109" s="331"/>
      <c r="B109" s="331"/>
      <c r="C109" s="274"/>
      <c r="D109" s="274"/>
      <c r="E109" s="274"/>
      <c r="F109" s="274"/>
      <c r="G109" s="274"/>
      <c r="H109" s="331"/>
    </row>
    <row r="110" spans="1:9" ht="46.8">
      <c r="A110" s="331"/>
      <c r="B110" s="331"/>
      <c r="C110" s="395" t="s">
        <v>111</v>
      </c>
      <c r="D110" s="395"/>
      <c r="E110" s="395"/>
      <c r="F110" s="395"/>
      <c r="G110" s="274"/>
      <c r="H110" s="331"/>
    </row>
    <row r="111" spans="1:9" ht="26.4">
      <c r="A111" s="331"/>
      <c r="B111" s="396" t="s">
        <v>118</v>
      </c>
      <c r="C111" s="396"/>
      <c r="D111" s="396"/>
      <c r="E111" s="396"/>
      <c r="F111" s="396"/>
      <c r="G111" s="396"/>
      <c r="H111" s="396"/>
    </row>
    <row r="112" spans="1:9" ht="18">
      <c r="A112" s="331"/>
      <c r="B112" s="331"/>
      <c r="C112" s="397" t="s">
        <v>163</v>
      </c>
      <c r="D112" s="397"/>
      <c r="E112" s="397"/>
      <c r="F112" s="397"/>
      <c r="G112" s="397"/>
      <c r="H112" s="303"/>
    </row>
    <row r="113" spans="1:8">
      <c r="A113" s="331"/>
      <c r="B113" s="331"/>
      <c r="C113" s="331"/>
      <c r="D113" s="331"/>
      <c r="E113" s="331"/>
      <c r="F113" s="331"/>
      <c r="G113" s="331"/>
      <c r="H113" s="331"/>
    </row>
    <row r="114" spans="1:8">
      <c r="A114" s="331"/>
      <c r="B114" s="331"/>
      <c r="C114" s="331"/>
      <c r="D114" s="331"/>
      <c r="E114" s="331"/>
      <c r="F114" s="331"/>
      <c r="G114" s="331"/>
      <c r="H114" s="331"/>
    </row>
    <row r="115" spans="1:8" ht="29.4">
      <c r="A115" s="398" t="s">
        <v>16</v>
      </c>
      <c r="B115" s="398"/>
      <c r="C115" s="398"/>
      <c r="D115" s="398"/>
      <c r="E115" s="398"/>
      <c r="F115" s="398"/>
      <c r="G115" s="398"/>
      <c r="H115" s="398"/>
    </row>
    <row r="116" spans="1:8">
      <c r="A116" s="390"/>
      <c r="B116" s="390" t="s">
        <v>3</v>
      </c>
      <c r="C116" s="390"/>
      <c r="D116" s="390" t="s">
        <v>4</v>
      </c>
      <c r="E116" s="392" t="s">
        <v>5</v>
      </c>
      <c r="F116" s="392"/>
      <c r="G116" s="392"/>
      <c r="H116" s="392" t="s">
        <v>6</v>
      </c>
    </row>
    <row r="117" spans="1:8" ht="23.4" customHeight="1">
      <c r="A117" s="391"/>
      <c r="B117" s="391"/>
      <c r="C117" s="391"/>
      <c r="D117" s="391"/>
      <c r="E117" s="334" t="s">
        <v>8</v>
      </c>
      <c r="F117" s="334" t="s">
        <v>9</v>
      </c>
      <c r="G117" s="334" t="s">
        <v>10</v>
      </c>
      <c r="H117" s="393"/>
    </row>
    <row r="118" spans="1:8" ht="36.6" customHeight="1">
      <c r="A118" s="333"/>
      <c r="B118" s="381" t="s">
        <v>56</v>
      </c>
      <c r="C118" s="382"/>
      <c r="D118" s="333">
        <v>200</v>
      </c>
      <c r="E118" s="271">
        <v>7.34</v>
      </c>
      <c r="F118" s="271">
        <v>5.51</v>
      </c>
      <c r="G118" s="271">
        <v>2.41</v>
      </c>
      <c r="H118" s="271">
        <v>139.71</v>
      </c>
    </row>
    <row r="119" spans="1:8" ht="35.4" customHeight="1">
      <c r="A119" s="333"/>
      <c r="B119" s="381" t="s">
        <v>80</v>
      </c>
      <c r="C119" s="382"/>
      <c r="D119" s="333">
        <v>170</v>
      </c>
      <c r="E119" s="271">
        <v>11.51</v>
      </c>
      <c r="F119" s="271">
        <v>13.53</v>
      </c>
      <c r="G119" s="271">
        <v>29</v>
      </c>
      <c r="H119" s="271">
        <v>284.24</v>
      </c>
    </row>
    <row r="120" spans="1:8" ht="18" customHeight="1">
      <c r="A120" s="333"/>
      <c r="B120" s="381" t="s">
        <v>13</v>
      </c>
      <c r="C120" s="382"/>
      <c r="D120" s="333">
        <v>30</v>
      </c>
      <c r="E120" s="271">
        <v>2.37</v>
      </c>
      <c r="F120" s="271">
        <v>0.3</v>
      </c>
      <c r="G120" s="271">
        <v>14.49</v>
      </c>
      <c r="H120" s="271">
        <v>70.5</v>
      </c>
    </row>
    <row r="121" spans="1:8" ht="18" customHeight="1">
      <c r="A121" s="333"/>
      <c r="B121" s="381" t="s">
        <v>21</v>
      </c>
      <c r="C121" s="382"/>
      <c r="D121" s="333">
        <v>30</v>
      </c>
      <c r="E121" s="271">
        <v>1.98</v>
      </c>
      <c r="F121" s="271">
        <v>0.36</v>
      </c>
      <c r="G121" s="271">
        <v>10.02</v>
      </c>
      <c r="H121" s="271">
        <v>52.2</v>
      </c>
    </row>
    <row r="122" spans="1:8" ht="18" customHeight="1">
      <c r="A122" s="333"/>
      <c r="B122" s="381" t="s">
        <v>116</v>
      </c>
      <c r="C122" s="382"/>
      <c r="D122" s="333">
        <v>180</v>
      </c>
      <c r="E122" s="271">
        <v>0.06</v>
      </c>
      <c r="F122" s="271">
        <v>0.02</v>
      </c>
      <c r="G122" s="271">
        <v>9.99</v>
      </c>
      <c r="H122" s="271">
        <v>40</v>
      </c>
    </row>
    <row r="123" spans="1:8" ht="29.4">
      <c r="A123" s="398" t="s">
        <v>153</v>
      </c>
      <c r="B123" s="398"/>
      <c r="C123" s="398"/>
      <c r="D123" s="398"/>
      <c r="E123" s="398"/>
      <c r="F123" s="398"/>
      <c r="G123" s="398"/>
      <c r="H123" s="398"/>
    </row>
    <row r="124" spans="1:8" ht="34.950000000000003" customHeight="1">
      <c r="A124" s="333"/>
      <c r="B124" s="389" t="s">
        <v>156</v>
      </c>
      <c r="C124" s="389"/>
      <c r="D124" s="333">
        <v>100</v>
      </c>
      <c r="E124" s="271">
        <v>11.99</v>
      </c>
      <c r="F124" s="271">
        <v>10.41</v>
      </c>
      <c r="G124" s="271">
        <v>13.66</v>
      </c>
      <c r="H124" s="271">
        <v>133</v>
      </c>
    </row>
    <row r="125" spans="1:8" ht="18">
      <c r="A125" s="333"/>
      <c r="B125" s="381" t="s">
        <v>22</v>
      </c>
      <c r="C125" s="382"/>
      <c r="D125" s="333">
        <v>190</v>
      </c>
      <c r="E125" s="271">
        <v>2.85</v>
      </c>
      <c r="F125" s="271">
        <v>0.95</v>
      </c>
      <c r="G125" s="271">
        <v>39.9</v>
      </c>
      <c r="H125" s="271">
        <v>182.4</v>
      </c>
    </row>
    <row r="126" spans="1:8" ht="18">
      <c r="A126" s="333"/>
      <c r="B126" s="389" t="s">
        <v>49</v>
      </c>
      <c r="C126" s="389"/>
      <c r="D126" s="333">
        <v>180</v>
      </c>
      <c r="E126" s="271">
        <v>0.06</v>
      </c>
      <c r="F126" s="271">
        <v>0.02</v>
      </c>
      <c r="G126" s="271">
        <v>9.99</v>
      </c>
      <c r="H126" s="271">
        <v>40</v>
      </c>
    </row>
    <row r="127" spans="1:8" ht="18">
      <c r="A127" s="383" t="s">
        <v>124</v>
      </c>
      <c r="B127" s="384"/>
      <c r="C127" s="384"/>
      <c r="D127" s="384"/>
      <c r="E127" s="384"/>
      <c r="F127" s="385"/>
      <c r="G127" s="386" t="s">
        <v>123</v>
      </c>
      <c r="H127" s="387"/>
    </row>
    <row r="128" spans="1:8" ht="18">
      <c r="A128" s="332"/>
      <c r="B128" s="332"/>
      <c r="C128" s="332"/>
      <c r="D128" s="332"/>
      <c r="E128" s="332"/>
      <c r="F128" s="332"/>
      <c r="G128" s="335"/>
      <c r="H128" s="335"/>
    </row>
    <row r="129" spans="1:8" ht="18">
      <c r="A129" s="332"/>
      <c r="B129" s="332"/>
      <c r="C129" s="332"/>
      <c r="D129" s="275" t="s">
        <v>109</v>
      </c>
      <c r="E129" s="284"/>
      <c r="F129" s="284"/>
      <c r="G129" s="284"/>
      <c r="H129" s="289"/>
    </row>
    <row r="130" spans="1:8" ht="18">
      <c r="A130" s="331"/>
      <c r="B130" s="331"/>
      <c r="C130" s="331"/>
      <c r="D130" s="275" t="s">
        <v>115</v>
      </c>
      <c r="E130" s="331"/>
      <c r="F130" s="331"/>
      <c r="G130" s="331"/>
      <c r="H130" s="331"/>
    </row>
    <row r="131" spans="1:8">
      <c r="A131" s="331"/>
      <c r="B131" s="331"/>
      <c r="C131" s="331"/>
      <c r="D131" s="331"/>
      <c r="E131" s="331"/>
      <c r="F131" s="331"/>
      <c r="G131" s="331"/>
      <c r="H131" s="331"/>
    </row>
    <row r="132" spans="1:8">
      <c r="A132" s="331"/>
      <c r="B132" s="331"/>
      <c r="C132" s="331"/>
      <c r="D132" s="331"/>
      <c r="E132" s="331"/>
      <c r="F132" s="331"/>
      <c r="G132" s="331"/>
      <c r="H132" s="331"/>
    </row>
  </sheetData>
  <mergeCells count="98">
    <mergeCell ref="I83:I84"/>
    <mergeCell ref="B85:C85"/>
    <mergeCell ref="B86:C86"/>
    <mergeCell ref="B88:C88"/>
    <mergeCell ref="B89:D89"/>
    <mergeCell ref="B16:C16"/>
    <mergeCell ref="B19:C19"/>
    <mergeCell ref="J16:K16"/>
    <mergeCell ref="J17:K17"/>
    <mergeCell ref="B54:C54"/>
    <mergeCell ref="J20:K20"/>
    <mergeCell ref="B17:C17"/>
    <mergeCell ref="A51:H51"/>
    <mergeCell ref="A52:A53"/>
    <mergeCell ref="A21:H21"/>
    <mergeCell ref="B23:C23"/>
    <mergeCell ref="B24:C24"/>
    <mergeCell ref="B25:C25"/>
    <mergeCell ref="B26:C26"/>
    <mergeCell ref="J19:K19"/>
    <mergeCell ref="B18:C18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B96:D96"/>
    <mergeCell ref="G64:H64"/>
    <mergeCell ref="A77:H77"/>
    <mergeCell ref="C78:H78"/>
    <mergeCell ref="A82:H82"/>
    <mergeCell ref="A83:A84"/>
    <mergeCell ref="B83:C84"/>
    <mergeCell ref="D83:D84"/>
    <mergeCell ref="E83:G83"/>
    <mergeCell ref="H83:H84"/>
    <mergeCell ref="A64:F64"/>
    <mergeCell ref="A90:H90"/>
    <mergeCell ref="B91:C91"/>
    <mergeCell ref="B92:C92"/>
    <mergeCell ref="B93:C93"/>
    <mergeCell ref="B95:C95"/>
    <mergeCell ref="B61:C61"/>
    <mergeCell ref="B62:C62"/>
    <mergeCell ref="B63:C63"/>
    <mergeCell ref="B87:C87"/>
    <mergeCell ref="C45:G45"/>
    <mergeCell ref="A58:H58"/>
    <mergeCell ref="B59:C59"/>
    <mergeCell ref="B60:C60"/>
    <mergeCell ref="C47:G47"/>
    <mergeCell ref="B94:C94"/>
    <mergeCell ref="A20:F20"/>
    <mergeCell ref="G20:H20"/>
    <mergeCell ref="B56:C56"/>
    <mergeCell ref="B57:C57"/>
    <mergeCell ref="A22:H22"/>
    <mergeCell ref="B27:C27"/>
    <mergeCell ref="A28:F28"/>
    <mergeCell ref="G28:H28"/>
    <mergeCell ref="B55:C55"/>
    <mergeCell ref="B52:C53"/>
    <mergeCell ref="D52:D53"/>
    <mergeCell ref="E52:G52"/>
    <mergeCell ref="H52:H53"/>
    <mergeCell ref="D41:H41"/>
    <mergeCell ref="B46:H46"/>
    <mergeCell ref="D106:H106"/>
    <mergeCell ref="C110:F110"/>
    <mergeCell ref="B111:H111"/>
    <mergeCell ref="C112:G112"/>
    <mergeCell ref="A115:H115"/>
    <mergeCell ref="A116:A117"/>
    <mergeCell ref="B116:C117"/>
    <mergeCell ref="D116:D117"/>
    <mergeCell ref="E116:G116"/>
    <mergeCell ref="H116:H117"/>
    <mergeCell ref="B118:C118"/>
    <mergeCell ref="B119:C119"/>
    <mergeCell ref="B120:C120"/>
    <mergeCell ref="B121:C121"/>
    <mergeCell ref="B122:C122"/>
    <mergeCell ref="A127:F127"/>
    <mergeCell ref="G127:H127"/>
    <mergeCell ref="A123:H123"/>
    <mergeCell ref="B124:C124"/>
    <mergeCell ref="B125:C125"/>
    <mergeCell ref="B126:C126"/>
  </mergeCells>
  <pageMargins left="0.7" right="0.7" top="0.75" bottom="0.75" header="0.3" footer="0.3"/>
  <pageSetup paperSize="9" scale="70" orientation="portrait" r:id="rId1"/>
  <rowBreaks count="3" manualBreakCount="3">
    <brk id="35" max="8" man="1"/>
    <brk id="68" max="8" man="1"/>
    <brk id="103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topLeftCell="A116" zoomScale="70" zoomScaleNormal="70" workbookViewId="0">
      <selection activeCell="A94" sqref="A94:XFD94"/>
    </sheetView>
  </sheetViews>
  <sheetFormatPr defaultColWidth="9.109375" defaultRowHeight="14.4"/>
  <cols>
    <col min="1" max="1" width="2.6640625" style="290" customWidth="1"/>
    <col min="2" max="2" width="9.109375" style="290"/>
    <col min="3" max="3" width="27.10937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97" t="s">
        <v>164</v>
      </c>
      <c r="D11" s="397"/>
      <c r="E11" s="397"/>
      <c r="F11" s="397"/>
      <c r="G11" s="397"/>
      <c r="H11" s="397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29.4" customHeight="1">
      <c r="C12" s="407" t="s">
        <v>112</v>
      </c>
      <c r="D12" s="407"/>
      <c r="E12" s="407"/>
      <c r="F12" s="407"/>
      <c r="G12" s="407"/>
      <c r="H12" s="40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410" t="s">
        <v>137</v>
      </c>
      <c r="B13" s="410"/>
      <c r="C13" s="410"/>
      <c r="D13" s="410"/>
      <c r="E13" s="410"/>
      <c r="F13" s="410"/>
      <c r="G13" s="410"/>
      <c r="H13" s="410"/>
      <c r="I13" s="419"/>
      <c r="J13" s="419"/>
      <c r="K13" s="419"/>
      <c r="L13" s="419"/>
      <c r="M13" s="419"/>
      <c r="N13" s="419"/>
      <c r="O13" s="419"/>
      <c r="P13" s="419"/>
      <c r="Q13" s="419"/>
    </row>
    <row r="14" spans="1:17" ht="31.5" customHeight="1">
      <c r="A14" s="411"/>
      <c r="B14" s="413" t="s">
        <v>107</v>
      </c>
      <c r="C14" s="413"/>
      <c r="D14" s="390" t="s">
        <v>4</v>
      </c>
      <c r="E14" s="415" t="s">
        <v>5</v>
      </c>
      <c r="F14" s="415"/>
      <c r="G14" s="415"/>
      <c r="H14" s="415" t="s">
        <v>6</v>
      </c>
      <c r="I14" s="421"/>
      <c r="J14" s="419"/>
      <c r="K14" s="419"/>
      <c r="L14" s="422"/>
      <c r="M14" s="418"/>
      <c r="N14" s="418"/>
      <c r="O14" s="418"/>
      <c r="P14" s="418"/>
      <c r="Q14" s="419"/>
    </row>
    <row r="15" spans="1:17" ht="47.25" customHeight="1">
      <c r="A15" s="412"/>
      <c r="B15" s="414"/>
      <c r="C15" s="414"/>
      <c r="D15" s="391"/>
      <c r="E15" s="294" t="s">
        <v>8</v>
      </c>
      <c r="F15" s="294" t="s">
        <v>9</v>
      </c>
      <c r="G15" s="294" t="s">
        <v>10</v>
      </c>
      <c r="H15" s="416"/>
      <c r="I15" s="421"/>
      <c r="J15" s="419"/>
      <c r="K15" s="419"/>
      <c r="L15" s="422"/>
      <c r="M15" s="297"/>
      <c r="N15" s="297"/>
      <c r="O15" s="297"/>
      <c r="P15" s="418"/>
      <c r="Q15" s="419"/>
    </row>
    <row r="16" spans="1:17" ht="36" customHeight="1">
      <c r="A16" s="292"/>
      <c r="B16" s="389" t="s">
        <v>139</v>
      </c>
      <c r="C16" s="389"/>
      <c r="D16" s="292">
        <v>210</v>
      </c>
      <c r="E16" s="271">
        <v>6</v>
      </c>
      <c r="F16" s="271">
        <v>10.72</v>
      </c>
      <c r="G16" s="271">
        <v>32.380000000000003</v>
      </c>
      <c r="H16" s="271">
        <v>251</v>
      </c>
      <c r="I16" s="295"/>
      <c r="J16" s="420"/>
      <c r="K16" s="420"/>
      <c r="L16" s="295"/>
      <c r="M16" s="269"/>
      <c r="N16" s="269"/>
      <c r="O16" s="269"/>
      <c r="P16" s="269"/>
      <c r="Q16" s="270"/>
    </row>
    <row r="17" spans="1:17" ht="27" customHeight="1">
      <c r="A17" s="292"/>
      <c r="B17" s="381" t="s">
        <v>49</v>
      </c>
      <c r="C17" s="382"/>
      <c r="D17" s="292">
        <v>180</v>
      </c>
      <c r="E17" s="271">
        <v>0.06</v>
      </c>
      <c r="F17" s="271">
        <v>0.02</v>
      </c>
      <c r="G17" s="271">
        <v>9.99</v>
      </c>
      <c r="H17" s="271">
        <v>40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s="336" customFormat="1" ht="27" customHeight="1">
      <c r="A18" s="337"/>
      <c r="B18" s="381" t="s">
        <v>22</v>
      </c>
      <c r="C18" s="382"/>
      <c r="D18" s="337">
        <v>150</v>
      </c>
      <c r="E18" s="271">
        <v>0.6</v>
      </c>
      <c r="F18" s="271">
        <v>0.6</v>
      </c>
      <c r="G18" s="271">
        <v>19.32</v>
      </c>
      <c r="H18" s="271">
        <v>94</v>
      </c>
      <c r="I18" s="340"/>
      <c r="J18" s="339"/>
      <c r="K18" s="339"/>
      <c r="L18" s="340"/>
      <c r="M18" s="269"/>
      <c r="N18" s="269"/>
      <c r="O18" s="269"/>
      <c r="P18" s="269"/>
      <c r="Q18" s="270"/>
    </row>
    <row r="19" spans="1:17" ht="20.399999999999999" customHeight="1">
      <c r="A19" s="292"/>
      <c r="B19" s="389" t="s">
        <v>13</v>
      </c>
      <c r="C19" s="389"/>
      <c r="D19" s="292">
        <v>40</v>
      </c>
      <c r="E19" s="271">
        <v>3.16</v>
      </c>
      <c r="F19" s="271">
        <v>0.4</v>
      </c>
      <c r="G19" s="271">
        <v>19.32</v>
      </c>
      <c r="H19" s="271">
        <v>94</v>
      </c>
      <c r="I19" s="295"/>
      <c r="J19" s="420"/>
      <c r="K19" s="420"/>
      <c r="L19" s="295"/>
      <c r="M19" s="269"/>
      <c r="N19" s="269"/>
      <c r="O19" s="269"/>
      <c r="P19" s="269"/>
      <c r="Q19" s="270"/>
    </row>
    <row r="20" spans="1:17" ht="38.25" customHeight="1">
      <c r="A20" s="383" t="s">
        <v>129</v>
      </c>
      <c r="B20" s="384"/>
      <c r="C20" s="384"/>
      <c r="D20" s="384"/>
      <c r="E20" s="384"/>
      <c r="F20" s="385"/>
      <c r="G20" s="386" t="s">
        <v>120</v>
      </c>
      <c r="H20" s="387"/>
      <c r="I20" s="295"/>
      <c r="J20" s="420"/>
      <c r="K20" s="420"/>
      <c r="L20" s="295"/>
      <c r="M20" s="269"/>
      <c r="N20" s="269"/>
      <c r="O20" s="269"/>
      <c r="P20" s="269"/>
      <c r="Q20" s="295"/>
    </row>
    <row r="21" spans="1:17" s="308" customFormat="1" ht="26.4" customHeight="1">
      <c r="A21" s="398" t="s">
        <v>16</v>
      </c>
      <c r="B21" s="398"/>
      <c r="C21" s="398"/>
      <c r="D21" s="398"/>
      <c r="E21" s="398"/>
      <c r="F21" s="398"/>
      <c r="G21" s="398"/>
      <c r="H21" s="398"/>
      <c r="I21" s="312"/>
      <c r="J21" s="313"/>
      <c r="K21" s="313"/>
      <c r="L21" s="312"/>
      <c r="M21" s="269"/>
      <c r="N21" s="269"/>
      <c r="O21" s="269"/>
      <c r="P21" s="269"/>
      <c r="Q21" s="312"/>
    </row>
    <row r="22" spans="1:17" s="308" customFormat="1" ht="24.6" customHeight="1">
      <c r="A22" s="410" t="s">
        <v>138</v>
      </c>
      <c r="B22" s="410"/>
      <c r="C22" s="410"/>
      <c r="D22" s="410"/>
      <c r="E22" s="410"/>
      <c r="F22" s="410"/>
      <c r="G22" s="410"/>
      <c r="H22" s="410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25.95" customHeight="1">
      <c r="A23" s="309"/>
      <c r="B23" s="389" t="s">
        <v>149</v>
      </c>
      <c r="C23" s="389"/>
      <c r="D23" s="309">
        <v>200</v>
      </c>
      <c r="E23" s="271">
        <v>1.87</v>
      </c>
      <c r="F23" s="271">
        <v>2.2599999999999998</v>
      </c>
      <c r="G23" s="271">
        <v>13.5</v>
      </c>
      <c r="H23" s="271">
        <v>91.2</v>
      </c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22.2" customHeight="1">
      <c r="A24" s="309"/>
      <c r="B24" s="389" t="s">
        <v>90</v>
      </c>
      <c r="C24" s="389"/>
      <c r="D24" s="309">
        <v>170</v>
      </c>
      <c r="E24" s="271">
        <v>15</v>
      </c>
      <c r="F24" s="271">
        <v>9.99</v>
      </c>
      <c r="G24" s="271">
        <v>21.53</v>
      </c>
      <c r="H24" s="271">
        <v>232.69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14" customFormat="1" ht="22.2" customHeight="1">
      <c r="A25" s="315"/>
      <c r="B25" s="381" t="s">
        <v>49</v>
      </c>
      <c r="C25" s="382"/>
      <c r="D25" s="315">
        <v>180</v>
      </c>
      <c r="E25" s="271">
        <v>0.06</v>
      </c>
      <c r="F25" s="271">
        <v>0.02</v>
      </c>
      <c r="G25" s="271">
        <v>9.99</v>
      </c>
      <c r="H25" s="271">
        <v>40</v>
      </c>
      <c r="I25" s="318"/>
      <c r="J25" s="316"/>
      <c r="K25" s="316"/>
      <c r="L25" s="318"/>
      <c r="M25" s="269"/>
      <c r="N25" s="269"/>
      <c r="O25" s="269"/>
      <c r="P25" s="269"/>
      <c r="Q25" s="318"/>
    </row>
    <row r="26" spans="1:17" s="308" customFormat="1" ht="24" customHeight="1">
      <c r="A26" s="309"/>
      <c r="B26" s="389" t="s">
        <v>13</v>
      </c>
      <c r="C26" s="389"/>
      <c r="D26" s="309">
        <v>40</v>
      </c>
      <c r="E26" s="271">
        <v>3.16</v>
      </c>
      <c r="F26" s="271">
        <v>0.4</v>
      </c>
      <c r="G26" s="271">
        <v>19.32</v>
      </c>
      <c r="H26" s="271">
        <v>94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7" customHeight="1">
      <c r="A27" s="309"/>
      <c r="B27" s="389" t="s">
        <v>21</v>
      </c>
      <c r="C27" s="389"/>
      <c r="D27" s="309">
        <v>30</v>
      </c>
      <c r="E27" s="271">
        <v>1.98</v>
      </c>
      <c r="F27" s="271">
        <v>0.36</v>
      </c>
      <c r="G27" s="271">
        <v>10.02</v>
      </c>
      <c r="H27" s="271">
        <v>52.2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ht="21.6" customHeight="1">
      <c r="A28" s="383" t="s">
        <v>136</v>
      </c>
      <c r="B28" s="384"/>
      <c r="C28" s="384"/>
      <c r="D28" s="384"/>
      <c r="E28" s="384"/>
      <c r="F28" s="385"/>
      <c r="G28" s="386" t="s">
        <v>120</v>
      </c>
      <c r="H28" s="387"/>
    </row>
    <row r="29" spans="1:17">
      <c r="A29" s="263"/>
      <c r="B29" s="263"/>
      <c r="C29" s="263"/>
      <c r="D29" s="263"/>
      <c r="E29" s="263"/>
      <c r="F29" s="263"/>
      <c r="G29" s="263"/>
      <c r="H29" s="263"/>
    </row>
    <row r="30" spans="1:17">
      <c r="A30" s="263"/>
      <c r="B30" s="263"/>
      <c r="C30" s="263"/>
      <c r="D30" s="263"/>
      <c r="E30" s="263"/>
      <c r="F30" s="263"/>
      <c r="G30" s="263"/>
      <c r="H30" s="263"/>
    </row>
    <row r="31" spans="1:17" ht="18">
      <c r="A31" s="263"/>
      <c r="B31" s="263"/>
      <c r="C31" s="263"/>
      <c r="D31" s="275" t="s">
        <v>121</v>
      </c>
      <c r="E31" s="276"/>
      <c r="F31" s="263"/>
      <c r="G31" s="263"/>
      <c r="H31" s="263"/>
    </row>
    <row r="32" spans="1:17" ht="18">
      <c r="A32" s="263"/>
      <c r="B32" s="263"/>
      <c r="C32" s="263"/>
      <c r="D32" s="275"/>
      <c r="E32" s="276"/>
      <c r="F32" s="263"/>
      <c r="G32" s="263"/>
      <c r="H32" s="263"/>
    </row>
    <row r="33" spans="1:8" ht="18">
      <c r="A33" s="263"/>
      <c r="B33" s="263"/>
      <c r="C33" s="263"/>
      <c r="D33" s="275" t="s">
        <v>122</v>
      </c>
      <c r="E33" s="276"/>
      <c r="F33" s="263"/>
      <c r="G33" s="263"/>
      <c r="H33" s="263"/>
    </row>
    <row r="34" spans="1:8">
      <c r="A34" s="263"/>
      <c r="B34" s="263"/>
      <c r="C34" s="263"/>
      <c r="E34" s="263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8" spans="1:8" ht="13.5" customHeight="1"/>
    <row r="39" spans="1:8" ht="9.75" hidden="1" customHeight="1"/>
    <row r="40" spans="1:8" ht="31.2">
      <c r="C40" s="274"/>
      <c r="D40" s="274"/>
      <c r="E40" s="274"/>
      <c r="F40" s="274"/>
      <c r="G40" s="272" t="s">
        <v>110</v>
      </c>
    </row>
    <row r="41" spans="1:8" ht="31.2" customHeight="1">
      <c r="C41" s="274"/>
      <c r="D41" s="394" t="s">
        <v>119</v>
      </c>
      <c r="E41" s="394"/>
      <c r="F41" s="394"/>
      <c r="G41" s="394"/>
      <c r="H41" s="394"/>
    </row>
    <row r="42" spans="1:8" ht="12" customHeight="1">
      <c r="C42" s="274"/>
      <c r="D42" s="274"/>
      <c r="E42" s="274"/>
      <c r="F42" s="274"/>
      <c r="G42" s="274"/>
    </row>
    <row r="43" spans="1:8" ht="2.25" hidden="1" customHeight="1">
      <c r="C43" s="274"/>
      <c r="D43" s="274"/>
      <c r="E43" s="274"/>
      <c r="F43" s="274"/>
      <c r="G43" s="274"/>
    </row>
    <row r="44" spans="1:8" hidden="1">
      <c r="C44" s="274"/>
      <c r="D44" s="274"/>
      <c r="E44" s="274"/>
      <c r="F44" s="274"/>
      <c r="G44" s="274"/>
    </row>
    <row r="45" spans="1:8" ht="35.25" customHeight="1">
      <c r="C45" s="395" t="s">
        <v>111</v>
      </c>
      <c r="D45" s="395"/>
      <c r="E45" s="395"/>
      <c r="F45" s="395"/>
      <c r="G45" s="395"/>
      <c r="H45" s="395"/>
    </row>
    <row r="46" spans="1:8" ht="30.75" customHeight="1">
      <c r="B46" s="396" t="s">
        <v>118</v>
      </c>
      <c r="C46" s="396"/>
      <c r="D46" s="396"/>
      <c r="E46" s="396"/>
      <c r="F46" s="396"/>
      <c r="G46" s="396"/>
      <c r="H46" s="396"/>
    </row>
    <row r="47" spans="1:8" ht="24" customHeight="1">
      <c r="C47" s="397" t="s">
        <v>164</v>
      </c>
      <c r="D47" s="397"/>
      <c r="E47" s="397"/>
      <c r="F47" s="397"/>
      <c r="G47" s="397"/>
      <c r="H47" s="397"/>
    </row>
    <row r="48" spans="1:8" ht="9" customHeight="1"/>
    <row r="49" spans="1:8" ht="3" hidden="1" customHeight="1"/>
    <row r="50" spans="1:8" hidden="1"/>
    <row r="51" spans="1:8" ht="24.75" customHeight="1">
      <c r="A51" s="380" t="s">
        <v>11</v>
      </c>
      <c r="B51" s="380"/>
      <c r="C51" s="380"/>
      <c r="D51" s="380"/>
      <c r="E51" s="380"/>
      <c r="F51" s="380"/>
      <c r="G51" s="380"/>
      <c r="H51" s="380"/>
    </row>
    <row r="52" spans="1:8" ht="22.5" customHeight="1">
      <c r="A52" s="390"/>
      <c r="B52" s="390" t="s">
        <v>3</v>
      </c>
      <c r="C52" s="390"/>
      <c r="D52" s="390" t="s">
        <v>4</v>
      </c>
      <c r="E52" s="392" t="s">
        <v>5</v>
      </c>
      <c r="F52" s="392"/>
      <c r="G52" s="392"/>
      <c r="H52" s="392" t="s">
        <v>6</v>
      </c>
    </row>
    <row r="53" spans="1:8" ht="38.25" customHeight="1">
      <c r="A53" s="391"/>
      <c r="B53" s="391"/>
      <c r="C53" s="391"/>
      <c r="D53" s="391"/>
      <c r="E53" s="302" t="s">
        <v>8</v>
      </c>
      <c r="F53" s="302" t="s">
        <v>9</v>
      </c>
      <c r="G53" s="302" t="s">
        <v>10</v>
      </c>
      <c r="H53" s="393"/>
    </row>
    <row r="54" spans="1:8" ht="33.6" customHeight="1">
      <c r="A54" s="291"/>
      <c r="B54" s="389" t="s">
        <v>139</v>
      </c>
      <c r="C54" s="389"/>
      <c r="D54" s="321">
        <v>210</v>
      </c>
      <c r="E54" s="271">
        <v>6</v>
      </c>
      <c r="F54" s="271">
        <v>10.72</v>
      </c>
      <c r="G54" s="271">
        <v>32.380000000000003</v>
      </c>
      <c r="H54" s="271">
        <v>251</v>
      </c>
    </row>
    <row r="55" spans="1:8" ht="23.25" customHeight="1">
      <c r="A55" s="291"/>
      <c r="B55" s="381" t="s">
        <v>49</v>
      </c>
      <c r="C55" s="382"/>
      <c r="D55" s="321">
        <v>180</v>
      </c>
      <c r="E55" s="271">
        <v>0.06</v>
      </c>
      <c r="F55" s="271">
        <v>0.02</v>
      </c>
      <c r="G55" s="271">
        <v>9.99</v>
      </c>
      <c r="H55" s="271">
        <v>40</v>
      </c>
    </row>
    <row r="56" spans="1:8" s="320" customFormat="1" ht="23.25" customHeight="1">
      <c r="A56" s="322"/>
      <c r="B56" s="389" t="s">
        <v>13</v>
      </c>
      <c r="C56" s="389"/>
      <c r="D56" s="321">
        <v>40</v>
      </c>
      <c r="E56" s="271">
        <v>3.16</v>
      </c>
      <c r="F56" s="271">
        <v>0.4</v>
      </c>
      <c r="G56" s="271">
        <v>19.32</v>
      </c>
      <c r="H56" s="271">
        <v>94</v>
      </c>
    </row>
    <row r="57" spans="1:8" ht="24.75" customHeight="1">
      <c r="A57" s="291"/>
      <c r="B57" s="381" t="s">
        <v>22</v>
      </c>
      <c r="C57" s="382"/>
      <c r="D57" s="342">
        <v>150</v>
      </c>
      <c r="E57" s="271">
        <v>0.6</v>
      </c>
      <c r="F57" s="271">
        <v>0.6</v>
      </c>
      <c r="G57" s="271">
        <v>19.32</v>
      </c>
      <c r="H57" s="271">
        <v>94</v>
      </c>
    </row>
    <row r="58" spans="1:8" ht="27.75" customHeight="1">
      <c r="A58" s="398" t="s">
        <v>16</v>
      </c>
      <c r="B58" s="398"/>
      <c r="C58" s="398"/>
      <c r="D58" s="398"/>
      <c r="E58" s="398"/>
      <c r="F58" s="398"/>
      <c r="G58" s="398"/>
      <c r="H58" s="398"/>
    </row>
    <row r="59" spans="1:8" ht="24" customHeight="1">
      <c r="A59" s="292"/>
      <c r="B59" s="389" t="s">
        <v>149</v>
      </c>
      <c r="C59" s="389"/>
      <c r="D59" s="321">
        <v>200</v>
      </c>
      <c r="E59" s="271">
        <v>1.87</v>
      </c>
      <c r="F59" s="271">
        <v>2.2599999999999998</v>
      </c>
      <c r="G59" s="271">
        <v>13.5</v>
      </c>
      <c r="H59" s="271">
        <v>91.2</v>
      </c>
    </row>
    <row r="60" spans="1:8" ht="22.2" customHeight="1">
      <c r="A60" s="292"/>
      <c r="B60" s="389" t="s">
        <v>90</v>
      </c>
      <c r="C60" s="389"/>
      <c r="D60" s="321">
        <v>170</v>
      </c>
      <c r="E60" s="271">
        <v>15</v>
      </c>
      <c r="F60" s="271">
        <v>9.99</v>
      </c>
      <c r="G60" s="271">
        <v>21.53</v>
      </c>
      <c r="H60" s="271">
        <v>232.69</v>
      </c>
    </row>
    <row r="61" spans="1:8" s="314" customFormat="1" ht="24" customHeight="1">
      <c r="A61" s="315"/>
      <c r="B61" s="381" t="s">
        <v>49</v>
      </c>
      <c r="C61" s="382"/>
      <c r="D61" s="321">
        <v>180</v>
      </c>
      <c r="E61" s="271">
        <v>0.06</v>
      </c>
      <c r="F61" s="271">
        <v>0.02</v>
      </c>
      <c r="G61" s="271">
        <v>9.99</v>
      </c>
      <c r="H61" s="271">
        <v>40</v>
      </c>
    </row>
    <row r="62" spans="1:8" ht="19.5" customHeight="1">
      <c r="A62" s="292"/>
      <c r="B62" s="389" t="s">
        <v>13</v>
      </c>
      <c r="C62" s="389"/>
      <c r="D62" s="321">
        <v>40</v>
      </c>
      <c r="E62" s="271">
        <v>3.16</v>
      </c>
      <c r="F62" s="271">
        <v>0.4</v>
      </c>
      <c r="G62" s="271">
        <v>19.32</v>
      </c>
      <c r="H62" s="271">
        <v>94</v>
      </c>
    </row>
    <row r="63" spans="1:8" ht="22.5" customHeight="1">
      <c r="A63" s="292"/>
      <c r="B63" s="389" t="s">
        <v>21</v>
      </c>
      <c r="C63" s="389"/>
      <c r="D63" s="321">
        <v>30</v>
      </c>
      <c r="E63" s="271">
        <v>1.98</v>
      </c>
      <c r="F63" s="271">
        <v>0.36</v>
      </c>
      <c r="G63" s="271">
        <v>10.02</v>
      </c>
      <c r="H63" s="271">
        <v>52.2</v>
      </c>
    </row>
    <row r="64" spans="1:8" ht="35.25" customHeight="1">
      <c r="A64" s="383" t="s">
        <v>124</v>
      </c>
      <c r="B64" s="384"/>
      <c r="C64" s="384"/>
      <c r="D64" s="384"/>
      <c r="E64" s="384"/>
      <c r="F64" s="385"/>
      <c r="G64" s="386" t="s">
        <v>123</v>
      </c>
      <c r="H64" s="387"/>
    </row>
    <row r="65" spans="1:8" ht="35.25" customHeight="1">
      <c r="A65" s="300"/>
      <c r="B65" s="300"/>
      <c r="C65" s="300"/>
      <c r="D65" s="275" t="s">
        <v>109</v>
      </c>
      <c r="E65" s="284"/>
      <c r="F65" s="284"/>
      <c r="G65" s="284"/>
      <c r="H65" s="289"/>
    </row>
    <row r="66" spans="1:8" ht="49.5" customHeight="1">
      <c r="D66" s="275" t="s">
        <v>115</v>
      </c>
    </row>
    <row r="71" spans="1:8" ht="31.2">
      <c r="C71" s="274"/>
      <c r="D71" s="274"/>
      <c r="E71" s="274"/>
      <c r="F71" s="274"/>
      <c r="G71" s="272" t="s">
        <v>110</v>
      </c>
    </row>
    <row r="72" spans="1:8" ht="31.2" customHeight="1">
      <c r="C72" s="274"/>
      <c r="D72" s="304" t="s">
        <v>113</v>
      </c>
      <c r="E72" s="304"/>
      <c r="F72" s="304"/>
      <c r="G72" s="304"/>
      <c r="H72" s="304"/>
    </row>
    <row r="73" spans="1:8">
      <c r="C73" s="274"/>
      <c r="D73" s="274"/>
      <c r="E73" s="274"/>
      <c r="F73" s="274"/>
      <c r="G73" s="274"/>
    </row>
    <row r="74" spans="1:8" ht="9.75" customHeight="1">
      <c r="C74" s="274"/>
      <c r="D74" s="274"/>
      <c r="E74" s="274"/>
      <c r="F74" s="274"/>
      <c r="G74" s="274"/>
    </row>
    <row r="75" spans="1:8" hidden="1">
      <c r="C75" s="274"/>
      <c r="D75" s="274"/>
      <c r="E75" s="274"/>
      <c r="F75" s="274"/>
      <c r="G75" s="274"/>
    </row>
    <row r="76" spans="1:8" ht="46.8">
      <c r="C76" s="274"/>
      <c r="D76" s="273" t="s">
        <v>125</v>
      </c>
      <c r="E76" s="274"/>
      <c r="F76" s="274"/>
      <c r="G76" s="274"/>
    </row>
    <row r="77" spans="1:8" ht="26.25" customHeight="1">
      <c r="A77" s="396"/>
      <c r="B77" s="424"/>
      <c r="C77" s="424"/>
      <c r="D77" s="424"/>
      <c r="E77" s="424"/>
      <c r="F77" s="424"/>
      <c r="G77" s="424"/>
      <c r="H77" s="424"/>
    </row>
    <row r="78" spans="1:8" ht="21.75" customHeight="1">
      <c r="C78" s="397" t="s">
        <v>164</v>
      </c>
      <c r="D78" s="397"/>
      <c r="E78" s="397"/>
      <c r="F78" s="397"/>
      <c r="G78" s="397"/>
      <c r="H78" s="397"/>
    </row>
    <row r="80" spans="1:8" ht="0.75" customHeight="1"/>
    <row r="82" spans="1:10" ht="28.5" customHeight="1">
      <c r="A82" s="380" t="s">
        <v>11</v>
      </c>
      <c r="B82" s="380"/>
      <c r="C82" s="380"/>
      <c r="D82" s="380"/>
      <c r="E82" s="380"/>
      <c r="F82" s="380"/>
      <c r="G82" s="380"/>
      <c r="H82" s="380"/>
    </row>
    <row r="83" spans="1:10" ht="14.4" customHeight="1">
      <c r="A83" s="390"/>
      <c r="B83" s="390" t="s">
        <v>3</v>
      </c>
      <c r="C83" s="390"/>
      <c r="D83" s="390" t="s">
        <v>4</v>
      </c>
      <c r="E83" s="392" t="s">
        <v>5</v>
      </c>
      <c r="F83" s="392"/>
      <c r="G83" s="392"/>
      <c r="H83" s="392" t="s">
        <v>6</v>
      </c>
      <c r="I83" s="390" t="s">
        <v>108</v>
      </c>
    </row>
    <row r="84" spans="1:10" ht="41.25" customHeight="1">
      <c r="A84" s="391"/>
      <c r="B84" s="391"/>
      <c r="C84" s="391"/>
      <c r="D84" s="391"/>
      <c r="E84" s="302" t="s">
        <v>8</v>
      </c>
      <c r="F84" s="302" t="s">
        <v>9</v>
      </c>
      <c r="G84" s="302" t="s">
        <v>10</v>
      </c>
      <c r="H84" s="393"/>
      <c r="I84" s="390"/>
    </row>
    <row r="85" spans="1:10" ht="42.75" customHeight="1">
      <c r="A85" s="291"/>
      <c r="B85" s="389" t="s">
        <v>148</v>
      </c>
      <c r="C85" s="389"/>
      <c r="D85" s="321">
        <v>210</v>
      </c>
      <c r="E85" s="271">
        <v>6</v>
      </c>
      <c r="F85" s="271">
        <v>10.72</v>
      </c>
      <c r="G85" s="271">
        <v>32.380000000000003</v>
      </c>
      <c r="H85" s="271">
        <v>251</v>
      </c>
      <c r="I85" s="282">
        <v>25</v>
      </c>
    </row>
    <row r="86" spans="1:10" ht="27" customHeight="1">
      <c r="A86" s="291"/>
      <c r="B86" s="381" t="s">
        <v>49</v>
      </c>
      <c r="C86" s="382"/>
      <c r="D86" s="321">
        <v>180</v>
      </c>
      <c r="E86" s="271">
        <v>0.06</v>
      </c>
      <c r="F86" s="271">
        <v>0.02</v>
      </c>
      <c r="G86" s="271">
        <v>9.99</v>
      </c>
      <c r="H86" s="271">
        <v>40</v>
      </c>
      <c r="I86" s="282">
        <v>2.5</v>
      </c>
    </row>
    <row r="87" spans="1:10" s="336" customFormat="1" ht="27" customHeight="1">
      <c r="A87" s="338"/>
      <c r="B87" s="381" t="s">
        <v>160</v>
      </c>
      <c r="C87" s="382"/>
      <c r="D87" s="337">
        <v>150</v>
      </c>
      <c r="E87" s="271">
        <v>0.6</v>
      </c>
      <c r="F87" s="271">
        <v>0.6</v>
      </c>
      <c r="G87" s="271">
        <v>14.7</v>
      </c>
      <c r="H87" s="271">
        <v>70.5</v>
      </c>
      <c r="I87" s="319">
        <v>20</v>
      </c>
    </row>
    <row r="88" spans="1:10" ht="25.2" customHeight="1">
      <c r="A88" s="291"/>
      <c r="B88" s="389" t="s">
        <v>13</v>
      </c>
      <c r="C88" s="389"/>
      <c r="D88" s="321">
        <v>50</v>
      </c>
      <c r="E88" s="271">
        <v>2.37</v>
      </c>
      <c r="F88" s="271">
        <v>0.3</v>
      </c>
      <c r="G88" s="271">
        <v>14.49</v>
      </c>
      <c r="H88" s="271">
        <v>70.5</v>
      </c>
      <c r="I88" s="282">
        <v>3.5</v>
      </c>
    </row>
    <row r="89" spans="1:10" ht="33.75" customHeight="1">
      <c r="A89" s="291"/>
      <c r="B89" s="399"/>
      <c r="C89" s="400"/>
      <c r="D89" s="401"/>
      <c r="E89" s="271">
        <f>SUM(E85:E88)</f>
        <v>9.0299999999999994</v>
      </c>
      <c r="F89" s="271">
        <f>SUM(F85:F88)</f>
        <v>11.64</v>
      </c>
      <c r="G89" s="271">
        <f>SUM(G85:G88)</f>
        <v>71.56</v>
      </c>
      <c r="H89" s="271">
        <f>SUM(H85:H88)</f>
        <v>432</v>
      </c>
      <c r="I89" s="282">
        <f>SUM(I85:I88)</f>
        <v>51</v>
      </c>
    </row>
    <row r="90" spans="1:10" ht="39.75" customHeight="1">
      <c r="A90" s="398" t="s">
        <v>16</v>
      </c>
      <c r="B90" s="398"/>
      <c r="C90" s="398"/>
      <c r="D90" s="398"/>
      <c r="E90" s="398"/>
      <c r="F90" s="398"/>
      <c r="G90" s="398"/>
      <c r="H90" s="398"/>
    </row>
    <row r="91" spans="1:10" ht="32.25" customHeight="1">
      <c r="A91" s="292"/>
      <c r="B91" s="389" t="s">
        <v>149</v>
      </c>
      <c r="C91" s="389"/>
      <c r="D91" s="321">
        <v>200</v>
      </c>
      <c r="E91" s="271">
        <v>1.87</v>
      </c>
      <c r="F91" s="271">
        <v>2.2599999999999998</v>
      </c>
      <c r="G91" s="271">
        <v>13.5</v>
      </c>
      <c r="H91" s="271">
        <v>91.2</v>
      </c>
      <c r="I91" s="282">
        <v>15</v>
      </c>
      <c r="J91" s="330"/>
    </row>
    <row r="92" spans="1:10" ht="33.6" customHeight="1">
      <c r="A92" s="292"/>
      <c r="B92" s="389" t="s">
        <v>90</v>
      </c>
      <c r="C92" s="389"/>
      <c r="D92" s="321">
        <v>170</v>
      </c>
      <c r="E92" s="271">
        <v>15</v>
      </c>
      <c r="F92" s="271">
        <v>9.99</v>
      </c>
      <c r="G92" s="271">
        <v>21.53</v>
      </c>
      <c r="H92" s="271">
        <v>232.69</v>
      </c>
      <c r="I92" s="282">
        <v>55</v>
      </c>
    </row>
    <row r="93" spans="1:10" s="314" customFormat="1" ht="33.6" customHeight="1">
      <c r="A93" s="315"/>
      <c r="B93" s="381" t="s">
        <v>49</v>
      </c>
      <c r="C93" s="382"/>
      <c r="D93" s="321">
        <v>180</v>
      </c>
      <c r="E93" s="271">
        <v>0.06</v>
      </c>
      <c r="F93" s="271">
        <v>0.02</v>
      </c>
      <c r="G93" s="271">
        <v>9.99</v>
      </c>
      <c r="H93" s="271">
        <v>40</v>
      </c>
      <c r="I93" s="282">
        <v>2.5</v>
      </c>
    </row>
    <row r="94" spans="1:10" ht="16.95" customHeight="1">
      <c r="A94" s="292"/>
      <c r="B94" s="389" t="s">
        <v>13</v>
      </c>
      <c r="C94" s="389"/>
      <c r="D94" s="321">
        <v>50</v>
      </c>
      <c r="E94" s="271">
        <v>2.37</v>
      </c>
      <c r="F94" s="271">
        <v>0.3</v>
      </c>
      <c r="G94" s="271">
        <v>14.49</v>
      </c>
      <c r="H94" s="271">
        <v>70.5</v>
      </c>
      <c r="I94" s="282">
        <v>3.5</v>
      </c>
    </row>
    <row r="95" spans="1:10" ht="18" customHeight="1">
      <c r="A95" s="292"/>
      <c r="B95" s="381" t="s">
        <v>21</v>
      </c>
      <c r="C95" s="382"/>
      <c r="D95" s="321">
        <v>50</v>
      </c>
      <c r="E95" s="271">
        <v>1.98</v>
      </c>
      <c r="F95" s="271">
        <v>0.36</v>
      </c>
      <c r="G95" s="271">
        <v>10.02</v>
      </c>
      <c r="H95" s="271">
        <v>52.2</v>
      </c>
      <c r="I95" s="282">
        <v>3.5</v>
      </c>
    </row>
    <row r="96" spans="1:10" ht="18">
      <c r="A96" s="292"/>
      <c r="B96" s="399"/>
      <c r="C96" s="400"/>
      <c r="D96" s="401"/>
      <c r="E96" s="271">
        <f>SUM(E91:E95)</f>
        <v>21.28</v>
      </c>
      <c r="F96" s="271">
        <f>SUM(F91:F95)</f>
        <v>12.93</v>
      </c>
      <c r="G96" s="271">
        <f>SUM(G91:G95)</f>
        <v>69.53</v>
      </c>
      <c r="H96" s="271">
        <f>SUM(H91:H95)</f>
        <v>486.59</v>
      </c>
      <c r="I96" s="282">
        <f>SUM(I91:I95)</f>
        <v>79.5</v>
      </c>
    </row>
    <row r="97" spans="1:9" ht="18">
      <c r="A97" s="296"/>
      <c r="B97" s="299"/>
      <c r="C97" s="299"/>
      <c r="D97" s="296"/>
      <c r="E97" s="284"/>
      <c r="F97" s="284"/>
      <c r="G97" s="284"/>
      <c r="H97" s="284"/>
      <c r="I97" s="264"/>
    </row>
    <row r="98" spans="1:9" ht="18">
      <c r="D98" s="275" t="s">
        <v>109</v>
      </c>
    </row>
    <row r="99" spans="1:9" ht="18">
      <c r="D99" s="275"/>
    </row>
    <row r="100" spans="1:9" ht="18">
      <c r="D100" s="275" t="s">
        <v>115</v>
      </c>
    </row>
    <row r="101" spans="1:9">
      <c r="D101" s="274"/>
    </row>
    <row r="105" spans="1:9" ht="31.2">
      <c r="A105" s="331"/>
      <c r="B105" s="331"/>
      <c r="C105" s="274"/>
      <c r="D105" s="274"/>
      <c r="E105" s="274"/>
      <c r="F105" s="274"/>
      <c r="G105" s="272" t="s">
        <v>110</v>
      </c>
      <c r="H105" s="331"/>
    </row>
    <row r="106" spans="1:9" ht="31.8">
      <c r="A106" s="331"/>
      <c r="B106" s="331"/>
      <c r="C106" s="274"/>
      <c r="D106" s="394" t="s">
        <v>119</v>
      </c>
      <c r="E106" s="394"/>
      <c r="F106" s="394"/>
      <c r="G106" s="394"/>
      <c r="H106" s="394"/>
    </row>
    <row r="107" spans="1:9">
      <c r="A107" s="331"/>
      <c r="B107" s="331"/>
      <c r="C107" s="274"/>
      <c r="D107" s="274"/>
      <c r="E107" s="274"/>
      <c r="F107" s="274"/>
      <c r="G107" s="274"/>
      <c r="H107" s="331"/>
    </row>
    <row r="108" spans="1:9">
      <c r="A108" s="331"/>
      <c r="B108" s="331"/>
      <c r="C108" s="274"/>
      <c r="D108" s="274"/>
      <c r="E108" s="274"/>
      <c r="F108" s="274"/>
      <c r="G108" s="274"/>
      <c r="H108" s="331"/>
    </row>
    <row r="109" spans="1:9">
      <c r="A109" s="331"/>
      <c r="B109" s="331"/>
      <c r="C109" s="274"/>
      <c r="D109" s="274"/>
      <c r="E109" s="274"/>
      <c r="F109" s="274"/>
      <c r="G109" s="274"/>
      <c r="H109" s="331"/>
    </row>
    <row r="110" spans="1:9" ht="46.8">
      <c r="A110" s="331"/>
      <c r="B110" s="331"/>
      <c r="C110" s="395" t="s">
        <v>111</v>
      </c>
      <c r="D110" s="395"/>
      <c r="E110" s="395"/>
      <c r="F110" s="395"/>
      <c r="G110" s="274"/>
      <c r="H110" s="331"/>
    </row>
    <row r="111" spans="1:9" ht="26.4">
      <c r="A111" s="331"/>
      <c r="B111" s="396" t="s">
        <v>118</v>
      </c>
      <c r="C111" s="396"/>
      <c r="D111" s="396"/>
      <c r="E111" s="396"/>
      <c r="F111" s="396"/>
      <c r="G111" s="396"/>
      <c r="H111" s="396"/>
    </row>
    <row r="112" spans="1:9" ht="18">
      <c r="A112" s="331"/>
      <c r="B112" s="331"/>
      <c r="C112" s="397" t="s">
        <v>159</v>
      </c>
      <c r="D112" s="397"/>
      <c r="E112" s="397"/>
      <c r="F112" s="397"/>
      <c r="G112" s="397"/>
      <c r="H112" s="303"/>
    </row>
    <row r="113" spans="1:8">
      <c r="A113" s="331"/>
      <c r="B113" s="331"/>
      <c r="C113" s="331"/>
      <c r="D113" s="331"/>
      <c r="E113" s="331"/>
      <c r="F113" s="331"/>
      <c r="G113" s="331"/>
      <c r="H113" s="331"/>
    </row>
    <row r="114" spans="1:8">
      <c r="A114" s="331"/>
      <c r="B114" s="331"/>
      <c r="C114" s="331"/>
      <c r="D114" s="331"/>
      <c r="E114" s="331"/>
      <c r="F114" s="331"/>
      <c r="G114" s="331"/>
      <c r="H114" s="331"/>
    </row>
    <row r="115" spans="1:8" ht="29.4">
      <c r="A115" s="398" t="s">
        <v>16</v>
      </c>
      <c r="B115" s="398"/>
      <c r="C115" s="398"/>
      <c r="D115" s="398"/>
      <c r="E115" s="398"/>
      <c r="F115" s="398"/>
      <c r="G115" s="398"/>
      <c r="H115" s="398"/>
    </row>
    <row r="116" spans="1:8">
      <c r="A116" s="390"/>
      <c r="B116" s="390" t="s">
        <v>3</v>
      </c>
      <c r="C116" s="390"/>
      <c r="D116" s="390" t="s">
        <v>4</v>
      </c>
      <c r="E116" s="392" t="s">
        <v>5</v>
      </c>
      <c r="F116" s="392"/>
      <c r="G116" s="392"/>
      <c r="H116" s="392" t="s">
        <v>6</v>
      </c>
    </row>
    <row r="117" spans="1:8" ht="25.95" customHeight="1">
      <c r="A117" s="391"/>
      <c r="B117" s="391"/>
      <c r="C117" s="391"/>
      <c r="D117" s="391"/>
      <c r="E117" s="334" t="s">
        <v>8</v>
      </c>
      <c r="F117" s="334" t="s">
        <v>9</v>
      </c>
      <c r="G117" s="334" t="s">
        <v>10</v>
      </c>
      <c r="H117" s="393"/>
    </row>
    <row r="118" spans="1:8" ht="18" customHeight="1">
      <c r="A118" s="333"/>
      <c r="B118" s="389" t="s">
        <v>149</v>
      </c>
      <c r="C118" s="389"/>
      <c r="D118" s="333">
        <v>200</v>
      </c>
      <c r="E118" s="271">
        <v>1.87</v>
      </c>
      <c r="F118" s="271">
        <v>2.2599999999999998</v>
      </c>
      <c r="G118" s="271">
        <v>13.5</v>
      </c>
      <c r="H118" s="271">
        <v>91.2</v>
      </c>
    </row>
    <row r="119" spans="1:8" ht="18" customHeight="1">
      <c r="A119" s="333"/>
      <c r="B119" s="389" t="s">
        <v>90</v>
      </c>
      <c r="C119" s="389"/>
      <c r="D119" s="333">
        <v>170</v>
      </c>
      <c r="E119" s="271">
        <v>15</v>
      </c>
      <c r="F119" s="271">
        <v>9.99</v>
      </c>
      <c r="G119" s="271">
        <v>21.53</v>
      </c>
      <c r="H119" s="271">
        <v>232.69</v>
      </c>
    </row>
    <row r="120" spans="1:8" ht="18" customHeight="1">
      <c r="A120" s="333"/>
      <c r="B120" s="381" t="s">
        <v>49</v>
      </c>
      <c r="C120" s="382"/>
      <c r="D120" s="333">
        <v>180</v>
      </c>
      <c r="E120" s="271">
        <v>0.06</v>
      </c>
      <c r="F120" s="271">
        <v>0.02</v>
      </c>
      <c r="G120" s="271">
        <v>9.99</v>
      </c>
      <c r="H120" s="271">
        <v>40</v>
      </c>
    </row>
    <row r="121" spans="1:8" ht="18" customHeight="1">
      <c r="A121" s="333"/>
      <c r="B121" s="389" t="s">
        <v>13</v>
      </c>
      <c r="C121" s="389"/>
      <c r="D121" s="333">
        <v>40</v>
      </c>
      <c r="E121" s="271">
        <v>3.16</v>
      </c>
      <c r="F121" s="271">
        <v>0.4</v>
      </c>
      <c r="G121" s="271">
        <v>19.32</v>
      </c>
      <c r="H121" s="271">
        <v>94</v>
      </c>
    </row>
    <row r="122" spans="1:8" ht="18" customHeight="1">
      <c r="A122" s="333"/>
      <c r="B122" s="389" t="s">
        <v>21</v>
      </c>
      <c r="C122" s="389"/>
      <c r="D122" s="333">
        <v>30</v>
      </c>
      <c r="E122" s="271">
        <v>1.98</v>
      </c>
      <c r="F122" s="271">
        <v>0.36</v>
      </c>
      <c r="G122" s="271">
        <v>10.02</v>
      </c>
      <c r="H122" s="271">
        <v>52.2</v>
      </c>
    </row>
    <row r="123" spans="1:8" ht="29.4">
      <c r="A123" s="398" t="s">
        <v>153</v>
      </c>
      <c r="B123" s="398"/>
      <c r="C123" s="398"/>
      <c r="D123" s="398"/>
      <c r="E123" s="398"/>
      <c r="F123" s="398"/>
      <c r="G123" s="398"/>
      <c r="H123" s="398"/>
    </row>
    <row r="124" spans="1:8" ht="18">
      <c r="A124" s="333"/>
      <c r="B124" s="389" t="s">
        <v>157</v>
      </c>
      <c r="C124" s="389"/>
      <c r="D124" s="333">
        <v>124</v>
      </c>
      <c r="E124" s="271">
        <v>11.12</v>
      </c>
      <c r="F124" s="271">
        <v>9.24</v>
      </c>
      <c r="G124" s="271">
        <v>34.86</v>
      </c>
      <c r="H124" s="271">
        <v>268</v>
      </c>
    </row>
    <row r="125" spans="1:8" ht="18">
      <c r="A125" s="333"/>
      <c r="B125" s="389" t="s">
        <v>116</v>
      </c>
      <c r="C125" s="389"/>
      <c r="D125" s="333">
        <v>180</v>
      </c>
      <c r="E125" s="271">
        <v>0.06</v>
      </c>
      <c r="F125" s="271">
        <v>0.02</v>
      </c>
      <c r="G125" s="271">
        <v>9.99</v>
      </c>
      <c r="H125" s="271">
        <v>40</v>
      </c>
    </row>
    <row r="126" spans="1:8" ht="18">
      <c r="A126" s="383" t="s">
        <v>124</v>
      </c>
      <c r="B126" s="384"/>
      <c r="C126" s="384"/>
      <c r="D126" s="384"/>
      <c r="E126" s="384"/>
      <c r="F126" s="385"/>
      <c r="G126" s="386" t="s">
        <v>123</v>
      </c>
      <c r="H126" s="387"/>
    </row>
    <row r="127" spans="1:8" ht="18">
      <c r="A127" s="332"/>
      <c r="B127" s="332"/>
      <c r="C127" s="332"/>
      <c r="D127" s="332"/>
      <c r="E127" s="332"/>
      <c r="F127" s="332"/>
      <c r="G127" s="335"/>
      <c r="H127" s="335"/>
    </row>
    <row r="128" spans="1:8" ht="18">
      <c r="A128" s="332"/>
      <c r="B128" s="332"/>
      <c r="C128" s="332"/>
      <c r="D128" s="275" t="s">
        <v>109</v>
      </c>
      <c r="E128" s="284"/>
      <c r="F128" s="284"/>
      <c r="G128" s="284"/>
      <c r="H128" s="289"/>
    </row>
    <row r="129" spans="1:8" ht="18">
      <c r="A129" s="331"/>
      <c r="B129" s="331"/>
      <c r="C129" s="331"/>
      <c r="D129" s="275" t="s">
        <v>115</v>
      </c>
      <c r="E129" s="331"/>
      <c r="F129" s="331"/>
      <c r="G129" s="331"/>
      <c r="H129" s="331"/>
    </row>
    <row r="130" spans="1:8">
      <c r="A130" s="331"/>
      <c r="B130" s="331"/>
      <c r="C130" s="331"/>
      <c r="D130" s="331"/>
      <c r="E130" s="331"/>
      <c r="F130" s="331"/>
      <c r="G130" s="331"/>
      <c r="H130" s="331"/>
    </row>
    <row r="131" spans="1:8">
      <c r="A131" s="331"/>
      <c r="B131" s="331"/>
      <c r="C131" s="331"/>
      <c r="D131" s="331"/>
      <c r="E131" s="331"/>
      <c r="F131" s="331"/>
      <c r="G131" s="331"/>
      <c r="H131" s="331"/>
    </row>
  </sheetData>
  <mergeCells count="96">
    <mergeCell ref="J20:K20"/>
    <mergeCell ref="D41:H41"/>
    <mergeCell ref="B16:C16"/>
    <mergeCell ref="B19:C19"/>
    <mergeCell ref="J16:K16"/>
    <mergeCell ref="J19:K19"/>
    <mergeCell ref="B17:C17"/>
    <mergeCell ref="A21:H21"/>
    <mergeCell ref="B23:C23"/>
    <mergeCell ref="B24:C24"/>
    <mergeCell ref="B26:C26"/>
    <mergeCell ref="B25:C25"/>
    <mergeCell ref="A28:F28"/>
    <mergeCell ref="G28:H28"/>
    <mergeCell ref="A22:H22"/>
    <mergeCell ref="I83:I84"/>
    <mergeCell ref="B85:C85"/>
    <mergeCell ref="B86:C86"/>
    <mergeCell ref="A20:F20"/>
    <mergeCell ref="G20:H20"/>
    <mergeCell ref="A83:A84"/>
    <mergeCell ref="B83:C84"/>
    <mergeCell ref="D83:D84"/>
    <mergeCell ref="E83:G83"/>
    <mergeCell ref="H83:H84"/>
    <mergeCell ref="B57:C57"/>
    <mergeCell ref="A58:H58"/>
    <mergeCell ref="B59:C59"/>
    <mergeCell ref="B46:H46"/>
    <mergeCell ref="A51:H51"/>
    <mergeCell ref="B27:C27"/>
    <mergeCell ref="C11:H11"/>
    <mergeCell ref="C12:H12"/>
    <mergeCell ref="A13:H13"/>
    <mergeCell ref="I13:Q13"/>
    <mergeCell ref="J14:K15"/>
    <mergeCell ref="L14:L15"/>
    <mergeCell ref="M14:O14"/>
    <mergeCell ref="P14:P15"/>
    <mergeCell ref="A14:A15"/>
    <mergeCell ref="B14:C15"/>
    <mergeCell ref="D14:D15"/>
    <mergeCell ref="E14:G14"/>
    <mergeCell ref="H14:H15"/>
    <mergeCell ref="I14:I15"/>
    <mergeCell ref="Q14:Q15"/>
    <mergeCell ref="B56:C56"/>
    <mergeCell ref="B94:C94"/>
    <mergeCell ref="B95:C95"/>
    <mergeCell ref="B96:D96"/>
    <mergeCell ref="B89:D89"/>
    <mergeCell ref="A90:H90"/>
    <mergeCell ref="B91:C91"/>
    <mergeCell ref="B92:C92"/>
    <mergeCell ref="B93:C93"/>
    <mergeCell ref="H52:H53"/>
    <mergeCell ref="B61:C61"/>
    <mergeCell ref="B88:C88"/>
    <mergeCell ref="C47:H47"/>
    <mergeCell ref="C45:H45"/>
    <mergeCell ref="A64:F64"/>
    <mergeCell ref="G64:H64"/>
    <mergeCell ref="A77:H77"/>
    <mergeCell ref="C78:H78"/>
    <mergeCell ref="A82:H82"/>
    <mergeCell ref="B60:C60"/>
    <mergeCell ref="B62:C62"/>
    <mergeCell ref="B63:C63"/>
    <mergeCell ref="B54:C54"/>
    <mergeCell ref="B55:C55"/>
    <mergeCell ref="A52:A53"/>
    <mergeCell ref="H116:H117"/>
    <mergeCell ref="D106:H106"/>
    <mergeCell ref="C110:F110"/>
    <mergeCell ref="B111:H111"/>
    <mergeCell ref="C112:G112"/>
    <mergeCell ref="A115:H115"/>
    <mergeCell ref="G126:H126"/>
    <mergeCell ref="B122:C122"/>
    <mergeCell ref="A123:H123"/>
    <mergeCell ref="B124:C124"/>
    <mergeCell ref="B125:C125"/>
    <mergeCell ref="B18:C18"/>
    <mergeCell ref="B87:C87"/>
    <mergeCell ref="A126:F126"/>
    <mergeCell ref="B118:C118"/>
    <mergeCell ref="B119:C119"/>
    <mergeCell ref="B120:C120"/>
    <mergeCell ref="B121:C121"/>
    <mergeCell ref="A116:A117"/>
    <mergeCell ref="B116:C117"/>
    <mergeCell ref="D116:D117"/>
    <mergeCell ref="E116:G116"/>
    <mergeCell ref="B52:C53"/>
    <mergeCell ref="D52:D53"/>
    <mergeCell ref="E52:G52"/>
  </mergeCells>
  <pageMargins left="0.7" right="0.7" top="0.75" bottom="0.75" header="0.3" footer="0.3"/>
  <pageSetup paperSize="9" scale="87" orientation="portrait" r:id="rId1"/>
  <rowBreaks count="3" manualBreakCount="3">
    <brk id="35" max="8" man="1"/>
    <brk id="67" max="8" man="1"/>
    <brk id="102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abSelected="1" topLeftCell="A117" zoomScale="80" zoomScaleNormal="80" workbookViewId="0">
      <selection activeCell="I129" sqref="I129"/>
    </sheetView>
  </sheetViews>
  <sheetFormatPr defaultColWidth="9.109375" defaultRowHeight="14.4"/>
  <cols>
    <col min="1" max="1" width="2.6640625" style="290" customWidth="1"/>
    <col min="2" max="2" width="9.109375" style="290"/>
    <col min="3" max="3" width="33.33203125" style="290" customWidth="1"/>
    <col min="4" max="4" width="9.6640625" style="290" customWidth="1"/>
    <col min="5" max="5" width="7.44140625" style="290" customWidth="1"/>
    <col min="6" max="6" width="7.33203125" style="290" customWidth="1"/>
    <col min="7" max="7" width="7.6640625" style="290" customWidth="1"/>
    <col min="8" max="8" width="9.109375" style="290" customWidth="1"/>
    <col min="9" max="9" width="8.33203125" style="290" customWidth="1"/>
    <col min="10" max="10" width="9.109375" style="290"/>
    <col min="11" max="11" width="17.6640625" style="290" customWidth="1"/>
    <col min="12" max="16384" width="9.109375" style="290"/>
  </cols>
  <sheetData>
    <row r="1" spans="1:17" hidden="1">
      <c r="I1" s="264"/>
      <c r="J1" s="264"/>
      <c r="K1" s="264"/>
      <c r="L1" s="264"/>
      <c r="M1" s="264"/>
      <c r="N1" s="264"/>
      <c r="O1" s="264"/>
      <c r="P1" s="264"/>
      <c r="Q1" s="264"/>
    </row>
    <row r="2" spans="1:17" ht="31.2" hidden="1">
      <c r="I2" s="264"/>
      <c r="J2" s="264"/>
      <c r="K2" s="264"/>
      <c r="L2" s="264"/>
      <c r="M2" s="264"/>
      <c r="N2" s="264"/>
      <c r="O2" s="265"/>
      <c r="P2" s="264"/>
      <c r="Q2" s="264"/>
    </row>
    <row r="3" spans="1:17" ht="31.8">
      <c r="I3" s="264"/>
      <c r="J3" s="264"/>
      <c r="K3" s="264"/>
      <c r="L3" s="264"/>
      <c r="M3" s="264"/>
      <c r="N3" s="264"/>
      <c r="O3" s="266"/>
      <c r="P3" s="264"/>
      <c r="Q3" s="264"/>
    </row>
    <row r="4" spans="1:17">
      <c r="I4" s="264"/>
      <c r="J4" s="264"/>
      <c r="K4" s="264"/>
      <c r="L4" s="264"/>
      <c r="M4" s="264"/>
      <c r="N4" s="264"/>
      <c r="O4" s="264"/>
      <c r="P4" s="264"/>
      <c r="Q4" s="264"/>
    </row>
    <row r="5" spans="1:17">
      <c r="I5" s="264"/>
      <c r="J5" s="264"/>
      <c r="K5" s="264"/>
      <c r="L5" s="264"/>
      <c r="M5" s="264"/>
      <c r="N5" s="264"/>
      <c r="O5" s="264"/>
      <c r="P5" s="264"/>
      <c r="Q5" s="264"/>
    </row>
    <row r="6" spans="1:17">
      <c r="I6" s="264"/>
      <c r="J6" s="264"/>
      <c r="K6" s="264"/>
      <c r="L6" s="264"/>
      <c r="M6" s="264"/>
      <c r="N6" s="264"/>
      <c r="O6" s="264"/>
      <c r="P6" s="264"/>
      <c r="Q6" s="264"/>
    </row>
    <row r="7" spans="1:17" ht="30" customHeight="1">
      <c r="I7" s="264"/>
      <c r="J7" s="264"/>
      <c r="K7" s="264"/>
      <c r="L7" s="264"/>
      <c r="M7" s="267"/>
      <c r="N7" s="264"/>
      <c r="O7" s="264"/>
      <c r="P7" s="264"/>
      <c r="Q7" s="264"/>
    </row>
    <row r="8" spans="1:17">
      <c r="I8" s="264"/>
      <c r="J8" s="264"/>
      <c r="K8" s="264"/>
      <c r="L8" s="264"/>
      <c r="M8" s="264"/>
      <c r="N8" s="264"/>
      <c r="O8" s="264"/>
      <c r="P8" s="264"/>
      <c r="Q8" s="264"/>
    </row>
    <row r="9" spans="1:17">
      <c r="I9" s="264"/>
      <c r="J9" s="264"/>
      <c r="K9" s="264"/>
      <c r="L9" s="264"/>
      <c r="M9" s="268"/>
      <c r="N9" s="264"/>
      <c r="O9" s="264"/>
      <c r="P9" s="264"/>
      <c r="Q9" s="264"/>
    </row>
    <row r="10" spans="1:17">
      <c r="I10" s="264"/>
      <c r="J10" s="264"/>
      <c r="K10" s="264"/>
      <c r="L10" s="264"/>
      <c r="M10" s="264"/>
      <c r="N10" s="264"/>
      <c r="O10" s="264"/>
      <c r="P10" s="264"/>
      <c r="Q10" s="264"/>
    </row>
    <row r="11" spans="1:17" ht="33.75" customHeight="1">
      <c r="C11" s="397" t="s">
        <v>165</v>
      </c>
      <c r="D11" s="397"/>
      <c r="E11" s="397"/>
      <c r="F11" s="397"/>
      <c r="G11" s="397"/>
      <c r="H11" s="397"/>
      <c r="I11" s="264"/>
      <c r="J11" s="264"/>
      <c r="K11" s="264"/>
      <c r="L11" s="264"/>
      <c r="M11" s="264"/>
      <c r="N11" s="264"/>
      <c r="O11" s="264"/>
      <c r="P11" s="264"/>
      <c r="Q11" s="264"/>
    </row>
    <row r="12" spans="1:17" ht="30.6" customHeight="1">
      <c r="C12" s="407" t="s">
        <v>112</v>
      </c>
      <c r="D12" s="407"/>
      <c r="E12" s="407"/>
      <c r="F12" s="407"/>
      <c r="G12" s="407"/>
      <c r="H12" s="407"/>
      <c r="I12" s="264"/>
      <c r="J12" s="264"/>
      <c r="K12" s="264"/>
      <c r="L12" s="264"/>
      <c r="M12" s="264"/>
      <c r="N12" s="264"/>
      <c r="O12" s="264"/>
      <c r="P12" s="264"/>
      <c r="Q12" s="264"/>
    </row>
    <row r="13" spans="1:17" ht="28.2" customHeight="1">
      <c r="A13" s="410" t="s">
        <v>137</v>
      </c>
      <c r="B13" s="410"/>
      <c r="C13" s="410"/>
      <c r="D13" s="410"/>
      <c r="E13" s="410"/>
      <c r="F13" s="410"/>
      <c r="G13" s="410"/>
      <c r="H13" s="410"/>
      <c r="I13" s="419"/>
      <c r="J13" s="419"/>
      <c r="K13" s="419"/>
      <c r="L13" s="419"/>
      <c r="M13" s="419"/>
      <c r="N13" s="419"/>
      <c r="O13" s="419"/>
      <c r="P13" s="419"/>
      <c r="Q13" s="419"/>
    </row>
    <row r="14" spans="1:17" ht="31.5" customHeight="1">
      <c r="A14" s="411"/>
      <c r="B14" s="413" t="s">
        <v>107</v>
      </c>
      <c r="C14" s="413"/>
      <c r="D14" s="390" t="s">
        <v>4</v>
      </c>
      <c r="E14" s="415" t="s">
        <v>5</v>
      </c>
      <c r="F14" s="415"/>
      <c r="G14" s="415"/>
      <c r="H14" s="415" t="s">
        <v>6</v>
      </c>
      <c r="I14" s="421"/>
      <c r="J14" s="419"/>
      <c r="K14" s="419"/>
      <c r="L14" s="422"/>
      <c r="M14" s="418"/>
      <c r="N14" s="418"/>
      <c r="O14" s="418"/>
      <c r="P14" s="418"/>
      <c r="Q14" s="419"/>
    </row>
    <row r="15" spans="1:17" ht="47.25" customHeight="1">
      <c r="A15" s="411"/>
      <c r="B15" s="413"/>
      <c r="C15" s="413"/>
      <c r="D15" s="390"/>
      <c r="E15" s="293" t="s">
        <v>8</v>
      </c>
      <c r="F15" s="293" t="s">
        <v>9</v>
      </c>
      <c r="G15" s="293" t="s">
        <v>10</v>
      </c>
      <c r="H15" s="415"/>
      <c r="I15" s="421"/>
      <c r="J15" s="419"/>
      <c r="K15" s="419"/>
      <c r="L15" s="422"/>
      <c r="M15" s="297"/>
      <c r="N15" s="297"/>
      <c r="O15" s="297"/>
      <c r="P15" s="418"/>
      <c r="Q15" s="419"/>
    </row>
    <row r="16" spans="1:17" ht="31.2" customHeight="1">
      <c r="A16" s="292"/>
      <c r="B16" s="389" t="s">
        <v>140</v>
      </c>
      <c r="C16" s="389"/>
      <c r="D16" s="292">
        <v>150</v>
      </c>
      <c r="E16" s="271">
        <v>3.2</v>
      </c>
      <c r="F16" s="271">
        <v>9.4600000000000009</v>
      </c>
      <c r="G16" s="271">
        <v>18.579999999999998</v>
      </c>
      <c r="H16" s="271">
        <v>178.61</v>
      </c>
      <c r="I16" s="295"/>
      <c r="J16" s="420"/>
      <c r="K16" s="420"/>
      <c r="L16" s="295"/>
      <c r="M16" s="269"/>
      <c r="N16" s="269"/>
      <c r="O16" s="269"/>
      <c r="P16" s="269"/>
      <c r="Q16" s="270"/>
    </row>
    <row r="17" spans="1:17" ht="38.25" customHeight="1">
      <c r="A17" s="292"/>
      <c r="B17" s="389" t="s">
        <v>144</v>
      </c>
      <c r="C17" s="389"/>
      <c r="D17" s="315" t="s">
        <v>128</v>
      </c>
      <c r="E17" s="271">
        <v>9.75</v>
      </c>
      <c r="F17" s="271">
        <v>4.95</v>
      </c>
      <c r="G17" s="271">
        <v>3.8</v>
      </c>
      <c r="H17" s="271">
        <v>105</v>
      </c>
      <c r="I17" s="295"/>
      <c r="J17" s="298"/>
      <c r="K17" s="298"/>
      <c r="L17" s="295"/>
      <c r="M17" s="269"/>
      <c r="N17" s="269"/>
      <c r="O17" s="269"/>
      <c r="P17" s="269"/>
      <c r="Q17" s="270"/>
    </row>
    <row r="18" spans="1:17" ht="32.4" customHeight="1">
      <c r="A18" s="292"/>
      <c r="B18" s="389" t="s">
        <v>142</v>
      </c>
      <c r="C18" s="389"/>
      <c r="D18" s="292">
        <v>60</v>
      </c>
      <c r="E18" s="271">
        <v>1.02</v>
      </c>
      <c r="F18" s="271">
        <v>3</v>
      </c>
      <c r="G18" s="271">
        <v>5.07</v>
      </c>
      <c r="H18" s="271">
        <v>51.42</v>
      </c>
      <c r="I18" s="295"/>
      <c r="J18" s="420"/>
      <c r="K18" s="420"/>
      <c r="L18" s="295"/>
      <c r="M18" s="269"/>
      <c r="N18" s="269"/>
      <c r="O18" s="269"/>
      <c r="P18" s="269"/>
      <c r="Q18" s="270"/>
    </row>
    <row r="19" spans="1:17" s="325" customFormat="1" ht="32.4" customHeight="1">
      <c r="A19" s="328"/>
      <c r="B19" s="389" t="s">
        <v>13</v>
      </c>
      <c r="C19" s="389"/>
      <c r="D19" s="328">
        <v>40</v>
      </c>
      <c r="E19" s="271">
        <v>3.16</v>
      </c>
      <c r="F19" s="271">
        <v>0.4</v>
      </c>
      <c r="G19" s="271">
        <v>19.32</v>
      </c>
      <c r="H19" s="271">
        <v>94</v>
      </c>
      <c r="I19" s="329"/>
      <c r="J19" s="326"/>
      <c r="K19" s="326"/>
      <c r="L19" s="329"/>
      <c r="M19" s="269"/>
      <c r="N19" s="269"/>
      <c r="O19" s="269"/>
      <c r="P19" s="269"/>
      <c r="Q19" s="270"/>
    </row>
    <row r="20" spans="1:17" ht="24" customHeight="1">
      <c r="A20" s="292"/>
      <c r="B20" s="389" t="s">
        <v>30</v>
      </c>
      <c r="C20" s="389"/>
      <c r="D20" s="292" t="s">
        <v>117</v>
      </c>
      <c r="E20" s="271">
        <v>0.12</v>
      </c>
      <c r="F20" s="271">
        <v>0.02</v>
      </c>
      <c r="G20" s="271">
        <v>10.199999999999999</v>
      </c>
      <c r="H20" s="271">
        <v>41</v>
      </c>
      <c r="I20" s="295"/>
      <c r="J20" s="420"/>
      <c r="K20" s="420"/>
      <c r="L20" s="295"/>
      <c r="M20" s="269"/>
      <c r="N20" s="269"/>
      <c r="O20" s="269"/>
      <c r="P20" s="269"/>
      <c r="Q20" s="270"/>
    </row>
    <row r="21" spans="1:17" ht="38.25" customHeight="1">
      <c r="A21" s="408" t="s">
        <v>129</v>
      </c>
      <c r="B21" s="408"/>
      <c r="C21" s="408"/>
      <c r="D21" s="408"/>
      <c r="E21" s="408"/>
      <c r="F21" s="408"/>
      <c r="G21" s="409" t="s">
        <v>120</v>
      </c>
      <c r="H21" s="409"/>
      <c r="I21" s="295"/>
      <c r="J21" s="420"/>
      <c r="K21" s="420"/>
      <c r="L21" s="295"/>
      <c r="M21" s="269"/>
      <c r="N21" s="269"/>
      <c r="O21" s="269"/>
      <c r="P21" s="269"/>
      <c r="Q21" s="295"/>
    </row>
    <row r="22" spans="1:17" s="308" customFormat="1" ht="28.8" customHeight="1">
      <c r="A22" s="398" t="s">
        <v>16</v>
      </c>
      <c r="B22" s="398"/>
      <c r="C22" s="398"/>
      <c r="D22" s="398"/>
      <c r="E22" s="398"/>
      <c r="F22" s="398"/>
      <c r="G22" s="398"/>
      <c r="H22" s="398"/>
      <c r="I22" s="312"/>
      <c r="J22" s="313"/>
      <c r="K22" s="313"/>
      <c r="L22" s="312"/>
      <c r="M22" s="269"/>
      <c r="N22" s="269"/>
      <c r="O22" s="269"/>
      <c r="P22" s="269"/>
      <c r="Q22" s="312"/>
    </row>
    <row r="23" spans="1:17" s="308" customFormat="1" ht="23.4" customHeight="1">
      <c r="A23" s="410" t="s">
        <v>138</v>
      </c>
      <c r="B23" s="410"/>
      <c r="C23" s="410"/>
      <c r="D23" s="410"/>
      <c r="E23" s="410"/>
      <c r="F23" s="410"/>
      <c r="G23" s="410"/>
      <c r="H23" s="410"/>
      <c r="I23" s="312"/>
      <c r="J23" s="313"/>
      <c r="K23" s="313"/>
      <c r="L23" s="312"/>
      <c r="M23" s="269"/>
      <c r="N23" s="269"/>
      <c r="O23" s="269"/>
      <c r="P23" s="269"/>
      <c r="Q23" s="312"/>
    </row>
    <row r="24" spans="1:17" s="308" customFormat="1" ht="30.6" customHeight="1">
      <c r="A24" s="309"/>
      <c r="B24" s="389" t="s">
        <v>103</v>
      </c>
      <c r="C24" s="389"/>
      <c r="D24" s="309">
        <v>200</v>
      </c>
      <c r="E24" s="271">
        <v>2.85</v>
      </c>
      <c r="F24" s="271">
        <v>5.1100000000000003</v>
      </c>
      <c r="G24" s="271">
        <v>14.16</v>
      </c>
      <c r="H24" s="306">
        <v>131.88999999999999</v>
      </c>
      <c r="I24" s="312"/>
      <c r="J24" s="313"/>
      <c r="K24" s="313"/>
      <c r="L24" s="312"/>
      <c r="M24" s="269"/>
      <c r="N24" s="269"/>
      <c r="O24" s="269"/>
      <c r="P24" s="269"/>
      <c r="Q24" s="312"/>
    </row>
    <row r="25" spans="1:17" s="308" customFormat="1" ht="38.25" customHeight="1">
      <c r="A25" s="309"/>
      <c r="B25" s="389" t="s">
        <v>19</v>
      </c>
      <c r="C25" s="389"/>
      <c r="D25" s="309">
        <v>150</v>
      </c>
      <c r="E25" s="271">
        <v>8.6</v>
      </c>
      <c r="F25" s="271">
        <v>4.2699999999999996</v>
      </c>
      <c r="G25" s="271">
        <v>38.64</v>
      </c>
      <c r="H25" s="306">
        <v>243.75</v>
      </c>
      <c r="I25" s="312"/>
      <c r="J25" s="313"/>
      <c r="K25" s="313"/>
      <c r="L25" s="312"/>
      <c r="M25" s="269"/>
      <c r="N25" s="269"/>
      <c r="O25" s="269"/>
      <c r="P25" s="269"/>
      <c r="Q25" s="312"/>
    </row>
    <row r="26" spans="1:17" s="308" customFormat="1" ht="24.6" customHeight="1">
      <c r="A26" s="309"/>
      <c r="B26" s="389" t="s">
        <v>150</v>
      </c>
      <c r="C26" s="389"/>
      <c r="D26" s="285" t="s">
        <v>151</v>
      </c>
      <c r="E26" s="271">
        <v>9.51</v>
      </c>
      <c r="F26" s="271">
        <v>11.08</v>
      </c>
      <c r="G26" s="271">
        <v>11.66</v>
      </c>
      <c r="H26" s="306">
        <v>184.5</v>
      </c>
      <c r="I26" s="312"/>
      <c r="J26" s="313"/>
      <c r="K26" s="313"/>
      <c r="L26" s="312"/>
      <c r="M26" s="269"/>
      <c r="N26" s="269"/>
      <c r="O26" s="269"/>
      <c r="P26" s="269"/>
      <c r="Q26" s="312"/>
    </row>
    <row r="27" spans="1:17" s="308" customFormat="1" ht="28.95" customHeight="1">
      <c r="A27" s="309"/>
      <c r="B27" s="389" t="s">
        <v>13</v>
      </c>
      <c r="C27" s="389"/>
      <c r="D27" s="309">
        <v>30</v>
      </c>
      <c r="E27" s="271">
        <v>2.37</v>
      </c>
      <c r="F27" s="271">
        <v>0.3</v>
      </c>
      <c r="G27" s="271">
        <v>14.49</v>
      </c>
      <c r="H27" s="306">
        <v>70.5</v>
      </c>
      <c r="I27" s="312"/>
      <c r="J27" s="313"/>
      <c r="K27" s="313"/>
      <c r="L27" s="312"/>
      <c r="M27" s="269"/>
      <c r="N27" s="269"/>
      <c r="O27" s="269"/>
      <c r="P27" s="269"/>
      <c r="Q27" s="312"/>
    </row>
    <row r="28" spans="1:17" s="308" customFormat="1" ht="27.6" customHeight="1">
      <c r="A28" s="309"/>
      <c r="B28" s="389" t="s">
        <v>21</v>
      </c>
      <c r="C28" s="389"/>
      <c r="D28" s="309">
        <v>30</v>
      </c>
      <c r="E28" s="271">
        <v>1.98</v>
      </c>
      <c r="F28" s="271">
        <v>0.36</v>
      </c>
      <c r="G28" s="271">
        <v>10.02</v>
      </c>
      <c r="H28" s="306">
        <v>52.2</v>
      </c>
      <c r="I28" s="312"/>
      <c r="J28" s="313"/>
      <c r="K28" s="313"/>
      <c r="L28" s="312"/>
      <c r="M28" s="269"/>
      <c r="N28" s="269"/>
      <c r="O28" s="269"/>
      <c r="P28" s="269"/>
      <c r="Q28" s="312"/>
    </row>
    <row r="29" spans="1:17" ht="18">
      <c r="A29" s="309"/>
      <c r="B29" s="389" t="s">
        <v>116</v>
      </c>
      <c r="C29" s="389"/>
      <c r="D29" s="309">
        <v>180</v>
      </c>
      <c r="E29" s="271">
        <v>0.06</v>
      </c>
      <c r="F29" s="271">
        <v>0.02</v>
      </c>
      <c r="G29" s="271">
        <v>9.99</v>
      </c>
      <c r="H29" s="306">
        <v>40</v>
      </c>
    </row>
    <row r="30" spans="1:17" ht="18">
      <c r="A30" s="408" t="s">
        <v>133</v>
      </c>
      <c r="B30" s="408"/>
      <c r="C30" s="408"/>
      <c r="D30" s="408"/>
      <c r="E30" s="408"/>
      <c r="F30" s="408"/>
      <c r="G30" s="409" t="s">
        <v>120</v>
      </c>
      <c r="H30" s="409"/>
    </row>
    <row r="31" spans="1:17">
      <c r="A31" s="263"/>
      <c r="B31" s="263"/>
      <c r="C31" s="263"/>
      <c r="D31" s="263"/>
      <c r="E31" s="263"/>
      <c r="F31" s="263"/>
      <c r="G31" s="263"/>
      <c r="H31" s="263"/>
    </row>
    <row r="32" spans="1:17" ht="18">
      <c r="A32" s="263"/>
      <c r="B32" s="263"/>
      <c r="C32" s="263"/>
      <c r="D32" s="275" t="s">
        <v>121</v>
      </c>
      <c r="E32" s="276"/>
      <c r="F32" s="263"/>
      <c r="G32" s="263"/>
      <c r="H32" s="263"/>
    </row>
    <row r="33" spans="1:8" ht="18">
      <c r="A33" s="263"/>
      <c r="B33" s="263"/>
      <c r="C33" s="263"/>
      <c r="D33" s="275"/>
      <c r="E33" s="276"/>
      <c r="F33" s="263"/>
      <c r="G33" s="263"/>
      <c r="H33" s="263"/>
    </row>
    <row r="34" spans="1:8" ht="18">
      <c r="A34" s="263"/>
      <c r="B34" s="263"/>
      <c r="C34" s="263"/>
      <c r="D34" s="275" t="s">
        <v>122</v>
      </c>
      <c r="E34" s="276"/>
      <c r="F34" s="263"/>
      <c r="G34" s="263"/>
      <c r="H34" s="263"/>
    </row>
    <row r="35" spans="1:8">
      <c r="A35" s="263"/>
      <c r="B35" s="263"/>
      <c r="C35" s="263"/>
      <c r="E35" s="263"/>
      <c r="F35" s="263"/>
      <c r="G35" s="263"/>
      <c r="H35" s="263"/>
    </row>
    <row r="36" spans="1:8">
      <c r="A36" s="263"/>
      <c r="B36" s="263"/>
      <c r="C36" s="263"/>
      <c r="E36" s="263"/>
      <c r="F36" s="263"/>
      <c r="G36" s="263"/>
      <c r="H36" s="263"/>
    </row>
    <row r="39" spans="1:8" ht="13.5" customHeight="1"/>
    <row r="40" spans="1:8" ht="9.75" hidden="1" customHeight="1"/>
    <row r="41" spans="1:8" ht="31.2">
      <c r="C41" s="274"/>
      <c r="D41" s="274"/>
      <c r="E41" s="274"/>
      <c r="F41" s="274"/>
      <c r="G41" s="272" t="s">
        <v>110</v>
      </c>
    </row>
    <row r="42" spans="1:8" ht="31.2" customHeight="1">
      <c r="C42" s="274"/>
      <c r="D42" s="394" t="s">
        <v>119</v>
      </c>
      <c r="E42" s="394"/>
      <c r="F42" s="394"/>
      <c r="G42" s="394"/>
      <c r="H42" s="394"/>
    </row>
    <row r="43" spans="1:8" ht="12" customHeight="1">
      <c r="C43" s="274"/>
      <c r="D43" s="274"/>
      <c r="E43" s="274"/>
      <c r="F43" s="274"/>
      <c r="G43" s="274"/>
    </row>
    <row r="44" spans="1:8" ht="2.25" hidden="1" customHeight="1">
      <c r="C44" s="274"/>
      <c r="D44" s="274"/>
      <c r="E44" s="274"/>
      <c r="F44" s="274"/>
      <c r="G44" s="274"/>
    </row>
    <row r="45" spans="1:8" hidden="1">
      <c r="C45" s="274"/>
      <c r="D45" s="274"/>
      <c r="E45" s="274"/>
      <c r="F45" s="274"/>
      <c r="G45" s="274"/>
    </row>
    <row r="46" spans="1:8" ht="35.25" customHeight="1">
      <c r="C46" s="395" t="s">
        <v>111</v>
      </c>
      <c r="D46" s="395"/>
      <c r="E46" s="395"/>
      <c r="F46" s="395"/>
      <c r="G46" s="395"/>
      <c r="H46" s="395"/>
    </row>
    <row r="47" spans="1:8" ht="30.75" customHeight="1">
      <c r="B47" s="396" t="s">
        <v>118</v>
      </c>
      <c r="C47" s="396"/>
      <c r="D47" s="396"/>
      <c r="E47" s="396"/>
      <c r="F47" s="396"/>
      <c r="G47" s="396"/>
      <c r="H47" s="396"/>
    </row>
    <row r="48" spans="1:8" ht="24" customHeight="1">
      <c r="C48" s="397" t="s">
        <v>165</v>
      </c>
      <c r="D48" s="397"/>
      <c r="E48" s="397"/>
      <c r="F48" s="397"/>
      <c r="G48" s="397"/>
      <c r="H48" s="397"/>
    </row>
    <row r="49" spans="1:8" ht="9" customHeight="1"/>
    <row r="50" spans="1:8" ht="3" hidden="1" customHeight="1"/>
    <row r="51" spans="1:8" hidden="1"/>
    <row r="52" spans="1:8" ht="24.75" customHeight="1">
      <c r="A52" s="380" t="s">
        <v>11</v>
      </c>
      <c r="B52" s="380"/>
      <c r="C52" s="380"/>
      <c r="D52" s="380"/>
      <c r="E52" s="380"/>
      <c r="F52" s="380"/>
      <c r="G52" s="380"/>
      <c r="H52" s="380"/>
    </row>
    <row r="53" spans="1:8" ht="22.5" customHeight="1">
      <c r="A53" s="390"/>
      <c r="B53" s="390" t="s">
        <v>3</v>
      </c>
      <c r="C53" s="390"/>
      <c r="D53" s="390" t="s">
        <v>4</v>
      </c>
      <c r="E53" s="392" t="s">
        <v>5</v>
      </c>
      <c r="F53" s="392"/>
      <c r="G53" s="392"/>
      <c r="H53" s="392" t="s">
        <v>6</v>
      </c>
    </row>
    <row r="54" spans="1:8" ht="38.25" customHeight="1">
      <c r="A54" s="390"/>
      <c r="B54" s="390"/>
      <c r="C54" s="390"/>
      <c r="D54" s="390"/>
      <c r="E54" s="301" t="s">
        <v>8</v>
      </c>
      <c r="F54" s="301" t="s">
        <v>9</v>
      </c>
      <c r="G54" s="301" t="s">
        <v>10</v>
      </c>
      <c r="H54" s="392"/>
    </row>
    <row r="55" spans="1:8" ht="34.950000000000003" customHeight="1">
      <c r="A55" s="291"/>
      <c r="B55" s="389" t="s">
        <v>140</v>
      </c>
      <c r="C55" s="389"/>
      <c r="D55" s="328">
        <v>150</v>
      </c>
      <c r="E55" s="271">
        <v>3.2</v>
      </c>
      <c r="F55" s="271">
        <v>9.4600000000000009</v>
      </c>
      <c r="G55" s="271">
        <v>18.579999999999998</v>
      </c>
      <c r="H55" s="271">
        <v>178.61</v>
      </c>
    </row>
    <row r="56" spans="1:8" s="325" customFormat="1" ht="34.950000000000003" customHeight="1">
      <c r="A56" s="327"/>
      <c r="B56" s="389" t="s">
        <v>144</v>
      </c>
      <c r="C56" s="389"/>
      <c r="D56" s="328" t="s">
        <v>128</v>
      </c>
      <c r="E56" s="271">
        <v>9.75</v>
      </c>
      <c r="F56" s="271">
        <v>4.95</v>
      </c>
      <c r="G56" s="271">
        <v>3.8</v>
      </c>
      <c r="H56" s="271">
        <v>105</v>
      </c>
    </row>
    <row r="57" spans="1:8" s="325" customFormat="1" ht="34.950000000000003" customHeight="1">
      <c r="A57" s="327"/>
      <c r="B57" s="389" t="s">
        <v>142</v>
      </c>
      <c r="C57" s="389"/>
      <c r="D57" s="342">
        <v>60</v>
      </c>
      <c r="E57" s="271">
        <v>1.02</v>
      </c>
      <c r="F57" s="271">
        <v>3</v>
      </c>
      <c r="G57" s="271">
        <v>5.07</v>
      </c>
      <c r="H57" s="271">
        <v>51.42</v>
      </c>
    </row>
    <row r="58" spans="1:8" ht="27.6" customHeight="1">
      <c r="A58" s="291"/>
      <c r="B58" s="389" t="s">
        <v>13</v>
      </c>
      <c r="C58" s="389"/>
      <c r="D58" s="328">
        <v>40</v>
      </c>
      <c r="E58" s="271">
        <v>3.16</v>
      </c>
      <c r="F58" s="271">
        <v>0.4</v>
      </c>
      <c r="G58" s="271">
        <v>19.32</v>
      </c>
      <c r="H58" s="271">
        <v>94</v>
      </c>
    </row>
    <row r="59" spans="1:8" ht="24.75" customHeight="1">
      <c r="A59" s="291"/>
      <c r="B59" s="389" t="s">
        <v>30</v>
      </c>
      <c r="C59" s="389"/>
      <c r="D59" s="328" t="s">
        <v>117</v>
      </c>
      <c r="E59" s="271">
        <v>0.12</v>
      </c>
      <c r="F59" s="271">
        <v>0.02</v>
      </c>
      <c r="G59" s="271">
        <v>10.199999999999999</v>
      </c>
      <c r="H59" s="271">
        <v>41</v>
      </c>
    </row>
    <row r="60" spans="1:8" ht="27.75" customHeight="1">
      <c r="A60" s="398" t="s">
        <v>16</v>
      </c>
      <c r="B60" s="398"/>
      <c r="C60" s="398"/>
      <c r="D60" s="398"/>
      <c r="E60" s="398"/>
      <c r="F60" s="398"/>
      <c r="G60" s="398"/>
      <c r="H60" s="398"/>
    </row>
    <row r="61" spans="1:8" ht="33" customHeight="1">
      <c r="A61" s="292"/>
      <c r="B61" s="389" t="s">
        <v>103</v>
      </c>
      <c r="C61" s="389"/>
      <c r="D61" s="328">
        <v>200</v>
      </c>
      <c r="E61" s="271">
        <v>2.85</v>
      </c>
      <c r="F61" s="271">
        <v>5.1100000000000003</v>
      </c>
      <c r="G61" s="271">
        <v>14.16</v>
      </c>
      <c r="H61" s="306">
        <v>131.88999999999999</v>
      </c>
    </row>
    <row r="62" spans="1:8" ht="34.200000000000003" customHeight="1">
      <c r="A62" s="292"/>
      <c r="B62" s="389" t="s">
        <v>19</v>
      </c>
      <c r="C62" s="389"/>
      <c r="D62" s="328">
        <v>150</v>
      </c>
      <c r="E62" s="271">
        <v>8.6</v>
      </c>
      <c r="F62" s="271">
        <v>4.2699999999999996</v>
      </c>
      <c r="G62" s="271">
        <v>38.64</v>
      </c>
      <c r="H62" s="306">
        <v>243.75</v>
      </c>
    </row>
    <row r="63" spans="1:8" ht="20.399999999999999" customHeight="1">
      <c r="A63" s="292"/>
      <c r="B63" s="389" t="s">
        <v>150</v>
      </c>
      <c r="C63" s="389"/>
      <c r="D63" s="285" t="s">
        <v>151</v>
      </c>
      <c r="E63" s="271">
        <v>9.51</v>
      </c>
      <c r="F63" s="271">
        <v>11.08</v>
      </c>
      <c r="G63" s="271">
        <v>11.66</v>
      </c>
      <c r="H63" s="306">
        <v>184.5</v>
      </c>
    </row>
    <row r="64" spans="1:8" ht="19.5" customHeight="1">
      <c r="A64" s="292"/>
      <c r="B64" s="389" t="s">
        <v>13</v>
      </c>
      <c r="C64" s="389"/>
      <c r="D64" s="328">
        <v>30</v>
      </c>
      <c r="E64" s="271">
        <v>2.37</v>
      </c>
      <c r="F64" s="271">
        <v>0.3</v>
      </c>
      <c r="G64" s="271">
        <v>14.49</v>
      </c>
      <c r="H64" s="306">
        <v>70.5</v>
      </c>
    </row>
    <row r="65" spans="1:8" ht="22.5" customHeight="1">
      <c r="A65" s="292"/>
      <c r="B65" s="389" t="s">
        <v>21</v>
      </c>
      <c r="C65" s="389"/>
      <c r="D65" s="328">
        <v>30</v>
      </c>
      <c r="E65" s="271">
        <v>1.98</v>
      </c>
      <c r="F65" s="271">
        <v>0.36</v>
      </c>
      <c r="G65" s="271">
        <v>10.02</v>
      </c>
      <c r="H65" s="306">
        <v>52.2</v>
      </c>
    </row>
    <row r="66" spans="1:8" ht="24.75" customHeight="1">
      <c r="A66" s="292"/>
      <c r="B66" s="389" t="s">
        <v>116</v>
      </c>
      <c r="C66" s="389"/>
      <c r="D66" s="328">
        <v>180</v>
      </c>
      <c r="E66" s="271">
        <v>0.06</v>
      </c>
      <c r="F66" s="271">
        <v>0.02</v>
      </c>
      <c r="G66" s="271">
        <v>9.99</v>
      </c>
      <c r="H66" s="306">
        <v>40</v>
      </c>
    </row>
    <row r="67" spans="1:8" ht="35.25" customHeight="1">
      <c r="A67" s="408" t="s">
        <v>124</v>
      </c>
      <c r="B67" s="408"/>
      <c r="C67" s="408"/>
      <c r="D67" s="408"/>
      <c r="E67" s="408"/>
      <c r="F67" s="408"/>
      <c r="G67" s="409" t="s">
        <v>123</v>
      </c>
      <c r="H67" s="409"/>
    </row>
    <row r="68" spans="1:8" ht="35.25" customHeight="1">
      <c r="A68" s="300"/>
      <c r="B68" s="300"/>
      <c r="C68" s="300"/>
      <c r="D68" s="275" t="s">
        <v>109</v>
      </c>
      <c r="E68" s="284"/>
      <c r="F68" s="284"/>
      <c r="G68" s="284"/>
      <c r="H68" s="289"/>
    </row>
    <row r="69" spans="1:8" ht="49.5" customHeight="1">
      <c r="D69" s="275" t="s">
        <v>115</v>
      </c>
    </row>
    <row r="74" spans="1:8" ht="31.2">
      <c r="C74" s="274"/>
      <c r="D74" s="274"/>
      <c r="E74" s="274"/>
      <c r="F74" s="274"/>
      <c r="G74" s="272" t="s">
        <v>110</v>
      </c>
    </row>
    <row r="75" spans="1:8" ht="31.2" customHeight="1">
      <c r="C75" s="274"/>
      <c r="D75" s="304" t="s">
        <v>113</v>
      </c>
      <c r="E75" s="304"/>
      <c r="F75" s="304"/>
      <c r="G75" s="304"/>
      <c r="H75" s="304"/>
    </row>
    <row r="76" spans="1:8">
      <c r="C76" s="274"/>
      <c r="D76" s="274"/>
      <c r="E76" s="274"/>
      <c r="F76" s="274"/>
      <c r="G76" s="274"/>
    </row>
    <row r="77" spans="1:8" ht="9.75" customHeight="1">
      <c r="C77" s="274"/>
      <c r="D77" s="274"/>
      <c r="E77" s="274"/>
      <c r="F77" s="274"/>
      <c r="G77" s="274"/>
    </row>
    <row r="78" spans="1:8" hidden="1">
      <c r="C78" s="274"/>
      <c r="D78" s="274"/>
      <c r="E78" s="274"/>
      <c r="F78" s="274"/>
      <c r="G78" s="274"/>
    </row>
    <row r="79" spans="1:8" ht="46.8">
      <c r="C79" s="274"/>
      <c r="D79" s="273" t="s">
        <v>125</v>
      </c>
      <c r="E79" s="274"/>
      <c r="F79" s="274"/>
      <c r="G79" s="274"/>
    </row>
    <row r="80" spans="1:8" ht="26.25" customHeight="1">
      <c r="A80" s="396"/>
      <c r="B80" s="424"/>
      <c r="C80" s="424"/>
      <c r="D80" s="424"/>
      <c r="E80" s="424"/>
      <c r="F80" s="424"/>
      <c r="G80" s="424"/>
      <c r="H80" s="424"/>
    </row>
    <row r="81" spans="1:9" ht="21.75" customHeight="1">
      <c r="C81" s="397" t="s">
        <v>165</v>
      </c>
      <c r="D81" s="397"/>
      <c r="E81" s="397"/>
      <c r="F81" s="397"/>
      <c r="G81" s="397"/>
      <c r="H81" s="397"/>
    </row>
    <row r="83" spans="1:9" ht="0.75" customHeight="1"/>
    <row r="85" spans="1:9" ht="28.5" customHeight="1">
      <c r="A85" s="380" t="s">
        <v>11</v>
      </c>
      <c r="B85" s="380"/>
      <c r="C85" s="380"/>
      <c r="D85" s="380"/>
      <c r="E85" s="380"/>
      <c r="F85" s="380"/>
      <c r="G85" s="380"/>
      <c r="H85" s="380"/>
    </row>
    <row r="86" spans="1:9" ht="14.4" customHeight="1">
      <c r="A86" s="390"/>
      <c r="B86" s="390" t="s">
        <v>3</v>
      </c>
      <c r="C86" s="390"/>
      <c r="D86" s="390" t="s">
        <v>4</v>
      </c>
      <c r="E86" s="392" t="s">
        <v>5</v>
      </c>
      <c r="F86" s="392"/>
      <c r="G86" s="392"/>
      <c r="H86" s="392" t="s">
        <v>6</v>
      </c>
      <c r="I86" s="390" t="s">
        <v>108</v>
      </c>
    </row>
    <row r="87" spans="1:9" ht="41.25" customHeight="1">
      <c r="A87" s="390"/>
      <c r="B87" s="390"/>
      <c r="C87" s="390"/>
      <c r="D87" s="390"/>
      <c r="E87" s="301" t="s">
        <v>8</v>
      </c>
      <c r="F87" s="301" t="s">
        <v>9</v>
      </c>
      <c r="G87" s="301" t="s">
        <v>10</v>
      </c>
      <c r="H87" s="392"/>
      <c r="I87" s="390"/>
    </row>
    <row r="88" spans="1:9" ht="30" customHeight="1">
      <c r="A88" s="291"/>
      <c r="B88" s="389" t="s">
        <v>140</v>
      </c>
      <c r="C88" s="389"/>
      <c r="D88" s="342">
        <v>150</v>
      </c>
      <c r="E88" s="271">
        <v>3.2</v>
      </c>
      <c r="F88" s="271">
        <v>9.4600000000000009</v>
      </c>
      <c r="G88" s="271">
        <v>18.579999999999998</v>
      </c>
      <c r="H88" s="271">
        <v>178.61</v>
      </c>
      <c r="I88" s="319">
        <v>25</v>
      </c>
    </row>
    <row r="89" spans="1:9" ht="37.5" customHeight="1">
      <c r="A89" s="291"/>
      <c r="B89" s="389" t="s">
        <v>144</v>
      </c>
      <c r="C89" s="389"/>
      <c r="D89" s="328" t="s">
        <v>128</v>
      </c>
      <c r="E89" s="271">
        <v>9.75</v>
      </c>
      <c r="F89" s="271">
        <v>4.95</v>
      </c>
      <c r="G89" s="271">
        <v>3.8</v>
      </c>
      <c r="H89" s="271">
        <v>105</v>
      </c>
      <c r="I89" s="282">
        <v>35</v>
      </c>
    </row>
    <row r="90" spans="1:9" s="325" customFormat="1" ht="39" customHeight="1">
      <c r="A90" s="327"/>
      <c r="B90" s="389" t="s">
        <v>170</v>
      </c>
      <c r="C90" s="389"/>
      <c r="D90" s="342">
        <v>60</v>
      </c>
      <c r="E90" s="271">
        <v>1.02</v>
      </c>
      <c r="F90" s="271">
        <v>3</v>
      </c>
      <c r="G90" s="271">
        <v>5.07</v>
      </c>
      <c r="H90" s="271">
        <v>51.42</v>
      </c>
      <c r="I90" s="282">
        <v>10</v>
      </c>
    </row>
    <row r="91" spans="1:9" ht="23.4" customHeight="1">
      <c r="A91" s="291"/>
      <c r="B91" s="389" t="s">
        <v>13</v>
      </c>
      <c r="C91" s="389"/>
      <c r="D91" s="328">
        <v>50</v>
      </c>
      <c r="E91" s="271">
        <v>2.37</v>
      </c>
      <c r="F91" s="271">
        <v>0.3</v>
      </c>
      <c r="G91" s="271">
        <v>14.49</v>
      </c>
      <c r="H91" s="271">
        <v>70.5</v>
      </c>
      <c r="I91" s="282">
        <v>3.5</v>
      </c>
    </row>
    <row r="92" spans="1:9" ht="24" customHeight="1">
      <c r="A92" s="291"/>
      <c r="B92" s="389" t="s">
        <v>30</v>
      </c>
      <c r="C92" s="389"/>
      <c r="D92" s="328" t="s">
        <v>117</v>
      </c>
      <c r="E92" s="271">
        <v>0.12</v>
      </c>
      <c r="F92" s="271">
        <v>0.02</v>
      </c>
      <c r="G92" s="271">
        <v>10.199999999999999</v>
      </c>
      <c r="H92" s="271">
        <v>41</v>
      </c>
      <c r="I92" s="282">
        <v>4.5</v>
      </c>
    </row>
    <row r="93" spans="1:9" ht="33.75" customHeight="1">
      <c r="A93" s="291"/>
      <c r="B93" s="390"/>
      <c r="C93" s="390"/>
      <c r="D93" s="390"/>
      <c r="E93" s="271">
        <f>SUM(E88:E92)</f>
        <v>16.46</v>
      </c>
      <c r="F93" s="271">
        <f t="shared" ref="F93:I93" si="0">SUM(F88:F92)</f>
        <v>17.73</v>
      </c>
      <c r="G93" s="271">
        <f t="shared" si="0"/>
        <v>52.14</v>
      </c>
      <c r="H93" s="271">
        <f t="shared" si="0"/>
        <v>446.53000000000003</v>
      </c>
      <c r="I93" s="282">
        <f t="shared" si="0"/>
        <v>78</v>
      </c>
    </row>
    <row r="94" spans="1:9" ht="39.75" customHeight="1">
      <c r="A94" s="398" t="s">
        <v>16</v>
      </c>
      <c r="B94" s="398"/>
      <c r="C94" s="398"/>
      <c r="D94" s="398"/>
      <c r="E94" s="398"/>
      <c r="F94" s="398"/>
      <c r="G94" s="398"/>
      <c r="H94" s="398"/>
    </row>
    <row r="95" spans="1:9" ht="32.25" customHeight="1">
      <c r="A95" s="292"/>
      <c r="B95" s="389" t="s">
        <v>103</v>
      </c>
      <c r="C95" s="389"/>
      <c r="D95" s="328">
        <v>200</v>
      </c>
      <c r="E95" s="271">
        <v>2.85</v>
      </c>
      <c r="F95" s="271">
        <v>5.1100000000000003</v>
      </c>
      <c r="G95" s="271">
        <v>14.16</v>
      </c>
      <c r="H95" s="306">
        <v>131.88999999999999</v>
      </c>
      <c r="I95" s="282">
        <v>15</v>
      </c>
    </row>
    <row r="96" spans="1:9" ht="29.4" customHeight="1">
      <c r="A96" s="292"/>
      <c r="B96" s="389" t="s">
        <v>152</v>
      </c>
      <c r="C96" s="389"/>
      <c r="D96" s="328">
        <v>150</v>
      </c>
      <c r="E96" s="271">
        <v>8.6</v>
      </c>
      <c r="F96" s="271">
        <v>4.2699999999999996</v>
      </c>
      <c r="G96" s="271">
        <v>38.64</v>
      </c>
      <c r="H96" s="306">
        <v>243.75</v>
      </c>
      <c r="I96" s="282">
        <v>20</v>
      </c>
    </row>
    <row r="97" spans="1:11" ht="24.75" customHeight="1">
      <c r="A97" s="292"/>
      <c r="B97" s="389" t="s">
        <v>150</v>
      </c>
      <c r="C97" s="389"/>
      <c r="D97" s="285" t="s">
        <v>151</v>
      </c>
      <c r="E97" s="271">
        <v>9.51</v>
      </c>
      <c r="F97" s="271">
        <v>11.08</v>
      </c>
      <c r="G97" s="271">
        <v>11.66</v>
      </c>
      <c r="H97" s="306">
        <v>184.5</v>
      </c>
      <c r="I97" s="282">
        <v>40</v>
      </c>
    </row>
    <row r="98" spans="1:11" ht="27.75" customHeight="1">
      <c r="A98" s="292"/>
      <c r="B98" s="389" t="s">
        <v>13</v>
      </c>
      <c r="C98" s="389"/>
      <c r="D98" s="328">
        <v>50</v>
      </c>
      <c r="E98" s="271">
        <v>2.37</v>
      </c>
      <c r="F98" s="271">
        <v>0.3</v>
      </c>
      <c r="G98" s="271">
        <v>14.49</v>
      </c>
      <c r="H98" s="271">
        <v>70.5</v>
      </c>
      <c r="I98" s="282">
        <v>3.5</v>
      </c>
    </row>
    <row r="99" spans="1:11" ht="18" customHeight="1">
      <c r="A99" s="292"/>
      <c r="B99" s="381" t="s">
        <v>21</v>
      </c>
      <c r="C99" s="382"/>
      <c r="D99" s="328">
        <v>50</v>
      </c>
      <c r="E99" s="271">
        <v>1.98</v>
      </c>
      <c r="F99" s="271">
        <v>0.36</v>
      </c>
      <c r="G99" s="271">
        <v>10.02</v>
      </c>
      <c r="H99" s="271">
        <v>52.2</v>
      </c>
      <c r="I99" s="282">
        <v>3.5</v>
      </c>
    </row>
    <row r="100" spans="1:11" ht="18" customHeight="1">
      <c r="A100" s="292"/>
      <c r="B100" s="389" t="s">
        <v>116</v>
      </c>
      <c r="C100" s="389"/>
      <c r="D100" s="328">
        <v>180</v>
      </c>
      <c r="E100" s="271">
        <v>0.06</v>
      </c>
      <c r="F100" s="271">
        <v>0.02</v>
      </c>
      <c r="G100" s="271">
        <v>9.99</v>
      </c>
      <c r="H100" s="306">
        <v>40</v>
      </c>
      <c r="I100" s="319">
        <v>3.5</v>
      </c>
    </row>
    <row r="101" spans="1:11" ht="18">
      <c r="A101" s="292"/>
      <c r="B101" s="390"/>
      <c r="C101" s="390"/>
      <c r="D101" s="390"/>
      <c r="E101" s="271">
        <f>SUM(E95:E100)</f>
        <v>25.37</v>
      </c>
      <c r="F101" s="271">
        <f t="shared" ref="F101:I101" si="1">SUM(F95:F100)</f>
        <v>21.14</v>
      </c>
      <c r="G101" s="271">
        <f t="shared" si="1"/>
        <v>98.95999999999998</v>
      </c>
      <c r="H101" s="271">
        <f t="shared" si="1"/>
        <v>722.84</v>
      </c>
      <c r="I101" s="282">
        <f t="shared" si="1"/>
        <v>85.5</v>
      </c>
      <c r="K101" s="307"/>
    </row>
    <row r="102" spans="1:11" ht="18">
      <c r="A102" s="296"/>
      <c r="B102" s="299"/>
      <c r="C102" s="299"/>
      <c r="D102" s="296"/>
      <c r="E102" s="284"/>
      <c r="F102" s="284"/>
      <c r="G102" s="284"/>
      <c r="H102" s="284"/>
      <c r="I102" s="264"/>
    </row>
    <row r="103" spans="1:11" ht="18">
      <c r="D103" s="275" t="s">
        <v>109</v>
      </c>
    </row>
    <row r="104" spans="1:11" ht="18">
      <c r="D104" s="275"/>
    </row>
    <row r="105" spans="1:11" ht="18">
      <c r="D105" s="275" t="s">
        <v>115</v>
      </c>
    </row>
    <row r="106" spans="1:11">
      <c r="D106" s="274"/>
    </row>
    <row r="110" spans="1:11" ht="31.2">
      <c r="A110" s="331"/>
      <c r="B110" s="331"/>
      <c r="C110" s="274"/>
      <c r="D110" s="274"/>
      <c r="E110" s="274"/>
      <c r="F110" s="274"/>
      <c r="G110" s="272" t="s">
        <v>110</v>
      </c>
      <c r="H110" s="331"/>
    </row>
    <row r="111" spans="1:11" ht="31.8">
      <c r="A111" s="331"/>
      <c r="B111" s="331"/>
      <c r="C111" s="274"/>
      <c r="D111" s="394" t="s">
        <v>119</v>
      </c>
      <c r="E111" s="394"/>
      <c r="F111" s="394"/>
      <c r="G111" s="394"/>
      <c r="H111" s="394"/>
    </row>
    <row r="112" spans="1:11">
      <c r="A112" s="331"/>
      <c r="B112" s="331"/>
      <c r="C112" s="274"/>
      <c r="D112" s="274"/>
      <c r="E112" s="274"/>
      <c r="F112" s="274"/>
      <c r="G112" s="274"/>
      <c r="H112" s="331"/>
    </row>
    <row r="113" spans="1:8">
      <c r="A113" s="331"/>
      <c r="B113" s="331"/>
      <c r="C113" s="274"/>
      <c r="D113" s="274"/>
      <c r="E113" s="274"/>
      <c r="F113" s="274"/>
      <c r="G113" s="274"/>
      <c r="H113" s="331"/>
    </row>
    <row r="114" spans="1:8">
      <c r="A114" s="331"/>
      <c r="B114" s="331"/>
      <c r="C114" s="274"/>
      <c r="D114" s="274"/>
      <c r="E114" s="274"/>
      <c r="F114" s="274"/>
      <c r="G114" s="274"/>
      <c r="H114" s="331"/>
    </row>
    <row r="115" spans="1:8" ht="46.8">
      <c r="A115" s="331"/>
      <c r="B115" s="331"/>
      <c r="C115" s="395" t="s">
        <v>111</v>
      </c>
      <c r="D115" s="395"/>
      <c r="E115" s="395"/>
      <c r="F115" s="395"/>
      <c r="G115" s="274"/>
      <c r="H115" s="331"/>
    </row>
    <row r="116" spans="1:8" ht="26.4">
      <c r="A116" s="331"/>
      <c r="B116" s="396" t="s">
        <v>118</v>
      </c>
      <c r="C116" s="396"/>
      <c r="D116" s="396"/>
      <c r="E116" s="396"/>
      <c r="F116" s="396"/>
      <c r="G116" s="396"/>
      <c r="H116" s="396"/>
    </row>
    <row r="117" spans="1:8" ht="18">
      <c r="A117" s="331"/>
      <c r="B117" s="331"/>
      <c r="C117" s="397" t="s">
        <v>165</v>
      </c>
      <c r="D117" s="397"/>
      <c r="E117" s="397"/>
      <c r="F117" s="397"/>
      <c r="G117" s="397"/>
      <c r="H117" s="303"/>
    </row>
    <row r="118" spans="1:8">
      <c r="A118" s="331"/>
      <c r="B118" s="331"/>
      <c r="C118" s="331"/>
      <c r="D118" s="331"/>
      <c r="E118" s="331"/>
      <c r="F118" s="331"/>
      <c r="G118" s="331"/>
      <c r="H118" s="331"/>
    </row>
    <row r="119" spans="1:8">
      <c r="A119" s="331"/>
      <c r="B119" s="331"/>
      <c r="C119" s="331"/>
      <c r="D119" s="331"/>
      <c r="E119" s="331"/>
      <c r="F119" s="331"/>
      <c r="G119" s="331"/>
      <c r="H119" s="331"/>
    </row>
    <row r="120" spans="1:8" ht="29.4">
      <c r="A120" s="398" t="s">
        <v>16</v>
      </c>
      <c r="B120" s="398"/>
      <c r="C120" s="398"/>
      <c r="D120" s="398"/>
      <c r="E120" s="398"/>
      <c r="F120" s="398"/>
      <c r="G120" s="398"/>
      <c r="H120" s="398"/>
    </row>
    <row r="121" spans="1:8">
      <c r="A121" s="390"/>
      <c r="B121" s="390" t="s">
        <v>3</v>
      </c>
      <c r="C121" s="390"/>
      <c r="D121" s="390" t="s">
        <v>4</v>
      </c>
      <c r="E121" s="392" t="s">
        <v>5</v>
      </c>
      <c r="F121" s="392"/>
      <c r="G121" s="392"/>
      <c r="H121" s="392" t="s">
        <v>6</v>
      </c>
    </row>
    <row r="122" spans="1:8" ht="31.95" customHeight="1">
      <c r="A122" s="391"/>
      <c r="B122" s="391"/>
      <c r="C122" s="391"/>
      <c r="D122" s="391"/>
      <c r="E122" s="334" t="s">
        <v>8</v>
      </c>
      <c r="F122" s="334" t="s">
        <v>9</v>
      </c>
      <c r="G122" s="334" t="s">
        <v>10</v>
      </c>
      <c r="H122" s="393"/>
    </row>
    <row r="123" spans="1:8" ht="18" customHeight="1">
      <c r="A123" s="333"/>
      <c r="B123" s="389" t="s">
        <v>103</v>
      </c>
      <c r="C123" s="389"/>
      <c r="D123" s="333">
        <v>200</v>
      </c>
      <c r="E123" s="271">
        <v>2.85</v>
      </c>
      <c r="F123" s="271">
        <v>5.1100000000000003</v>
      </c>
      <c r="G123" s="271">
        <v>14.16</v>
      </c>
      <c r="H123" s="306">
        <v>131.88999999999999</v>
      </c>
    </row>
    <row r="124" spans="1:8" ht="18" customHeight="1">
      <c r="A124" s="333"/>
      <c r="B124" s="389" t="s">
        <v>19</v>
      </c>
      <c r="C124" s="389"/>
      <c r="D124" s="333">
        <v>150</v>
      </c>
      <c r="E124" s="271">
        <v>8.6</v>
      </c>
      <c r="F124" s="271">
        <v>4.2699999999999996</v>
      </c>
      <c r="G124" s="271">
        <v>38.64</v>
      </c>
      <c r="H124" s="306">
        <v>243.75</v>
      </c>
    </row>
    <row r="125" spans="1:8" ht="18" customHeight="1">
      <c r="A125" s="333"/>
      <c r="B125" s="389" t="s">
        <v>150</v>
      </c>
      <c r="C125" s="389"/>
      <c r="D125" s="285" t="s">
        <v>151</v>
      </c>
      <c r="E125" s="271">
        <v>9.51</v>
      </c>
      <c r="F125" s="271">
        <v>11.08</v>
      </c>
      <c r="G125" s="271">
        <v>11.66</v>
      </c>
      <c r="H125" s="306">
        <v>184.5</v>
      </c>
    </row>
    <row r="126" spans="1:8" ht="18" customHeight="1">
      <c r="A126" s="333"/>
      <c r="B126" s="389" t="s">
        <v>13</v>
      </c>
      <c r="C126" s="389"/>
      <c r="D126" s="333">
        <v>30</v>
      </c>
      <c r="E126" s="271">
        <v>2.37</v>
      </c>
      <c r="F126" s="271">
        <v>0.3</v>
      </c>
      <c r="G126" s="271">
        <v>14.49</v>
      </c>
      <c r="H126" s="306">
        <v>70.5</v>
      </c>
    </row>
    <row r="127" spans="1:8" ht="18" customHeight="1">
      <c r="A127" s="333"/>
      <c r="B127" s="389" t="s">
        <v>21</v>
      </c>
      <c r="C127" s="389"/>
      <c r="D127" s="333">
        <v>30</v>
      </c>
      <c r="E127" s="271">
        <v>1.98</v>
      </c>
      <c r="F127" s="271">
        <v>0.36</v>
      </c>
      <c r="G127" s="271">
        <v>10.02</v>
      </c>
      <c r="H127" s="306">
        <v>52.2</v>
      </c>
    </row>
    <row r="128" spans="1:8" ht="18" customHeight="1">
      <c r="A128" s="333"/>
      <c r="B128" s="389" t="s">
        <v>116</v>
      </c>
      <c r="C128" s="389"/>
      <c r="D128" s="333">
        <v>180</v>
      </c>
      <c r="E128" s="271">
        <v>0.06</v>
      </c>
      <c r="F128" s="271">
        <v>0.02</v>
      </c>
      <c r="G128" s="271">
        <v>9.99</v>
      </c>
      <c r="H128" s="306">
        <v>40</v>
      </c>
    </row>
    <row r="129" spans="1:8" ht="29.4">
      <c r="A129" s="398" t="s">
        <v>153</v>
      </c>
      <c r="B129" s="398"/>
      <c r="C129" s="398"/>
      <c r="D129" s="398"/>
      <c r="E129" s="398"/>
      <c r="F129" s="398"/>
      <c r="G129" s="398"/>
      <c r="H129" s="398"/>
    </row>
    <row r="130" spans="1:8" ht="18">
      <c r="A130" s="333"/>
      <c r="B130" s="389" t="s">
        <v>154</v>
      </c>
      <c r="C130" s="389"/>
      <c r="D130" s="333">
        <v>125</v>
      </c>
      <c r="E130" s="271">
        <v>5.22</v>
      </c>
      <c r="F130" s="271">
        <v>4.5</v>
      </c>
      <c r="G130" s="271">
        <v>7.56</v>
      </c>
      <c r="H130" s="271">
        <v>91.8</v>
      </c>
    </row>
    <row r="131" spans="1:8" ht="18">
      <c r="A131" s="333"/>
      <c r="B131" s="381" t="s">
        <v>158</v>
      </c>
      <c r="C131" s="382"/>
      <c r="D131" s="333">
        <v>100</v>
      </c>
      <c r="E131" s="271">
        <v>5.78</v>
      </c>
      <c r="F131" s="271">
        <v>2.34</v>
      </c>
      <c r="G131" s="271">
        <v>57.56</v>
      </c>
      <c r="H131" s="271">
        <v>274</v>
      </c>
    </row>
    <row r="132" spans="1:8" ht="18">
      <c r="A132" s="383" t="s">
        <v>124</v>
      </c>
      <c r="B132" s="384"/>
      <c r="C132" s="384"/>
      <c r="D132" s="384"/>
      <c r="E132" s="384"/>
      <c r="F132" s="385"/>
      <c r="G132" s="386" t="s">
        <v>123</v>
      </c>
      <c r="H132" s="387"/>
    </row>
    <row r="133" spans="1:8" ht="18">
      <c r="A133" s="332"/>
      <c r="B133" s="332"/>
      <c r="C133" s="332"/>
      <c r="D133" s="332"/>
      <c r="E133" s="332"/>
      <c r="F133" s="332"/>
      <c r="G133" s="335"/>
      <c r="H133" s="335"/>
    </row>
    <row r="134" spans="1:8" ht="18">
      <c r="A134" s="332"/>
      <c r="B134" s="332"/>
      <c r="C134" s="332"/>
      <c r="D134" s="275" t="s">
        <v>109</v>
      </c>
      <c r="E134" s="284"/>
      <c r="F134" s="284"/>
      <c r="G134" s="284"/>
      <c r="H134" s="289"/>
    </row>
    <row r="135" spans="1:8" ht="18">
      <c r="A135" s="331"/>
      <c r="B135" s="331"/>
      <c r="C135" s="331"/>
      <c r="D135" s="275" t="s">
        <v>115</v>
      </c>
      <c r="E135" s="331"/>
      <c r="F135" s="331"/>
      <c r="G135" s="331"/>
      <c r="H135" s="331"/>
    </row>
    <row r="136" spans="1:8">
      <c r="A136" s="331"/>
      <c r="B136" s="331"/>
      <c r="C136" s="331"/>
      <c r="D136" s="331"/>
      <c r="E136" s="331"/>
      <c r="F136" s="331"/>
      <c r="G136" s="331"/>
      <c r="H136" s="331"/>
    </row>
    <row r="137" spans="1:8">
      <c r="A137" s="331"/>
      <c r="B137" s="331"/>
      <c r="C137" s="331"/>
      <c r="D137" s="331"/>
      <c r="E137" s="331"/>
      <c r="F137" s="331"/>
      <c r="G137" s="331"/>
      <c r="H137" s="331"/>
    </row>
  </sheetData>
  <mergeCells count="104">
    <mergeCell ref="I86:I87"/>
    <mergeCell ref="A21:F21"/>
    <mergeCell ref="G21:H21"/>
    <mergeCell ref="B89:C89"/>
    <mergeCell ref="B62:C62"/>
    <mergeCell ref="B63:C63"/>
    <mergeCell ref="B64:C64"/>
    <mergeCell ref="B65:C65"/>
    <mergeCell ref="B66:C66"/>
    <mergeCell ref="A53:A54"/>
    <mergeCell ref="B53:C54"/>
    <mergeCell ref="D53:D54"/>
    <mergeCell ref="E53:G53"/>
    <mergeCell ref="B59:C59"/>
    <mergeCell ref="B55:C55"/>
    <mergeCell ref="B88:C88"/>
    <mergeCell ref="B86:C87"/>
    <mergeCell ref="D86:D87"/>
    <mergeCell ref="E86:G86"/>
    <mergeCell ref="A67:F67"/>
    <mergeCell ref="G67:H67"/>
    <mergeCell ref="A80:H80"/>
    <mergeCell ref="C81:H81"/>
    <mergeCell ref="A85:H85"/>
    <mergeCell ref="J21:K21"/>
    <mergeCell ref="B58:C58"/>
    <mergeCell ref="D42:H42"/>
    <mergeCell ref="B47:H47"/>
    <mergeCell ref="A22:H22"/>
    <mergeCell ref="B24:C24"/>
    <mergeCell ref="B25:C25"/>
    <mergeCell ref="B26:C26"/>
    <mergeCell ref="B27:C27"/>
    <mergeCell ref="B28:C28"/>
    <mergeCell ref="B29:C29"/>
    <mergeCell ref="A30:F30"/>
    <mergeCell ref="A52:H52"/>
    <mergeCell ref="A23:H23"/>
    <mergeCell ref="C46:H46"/>
    <mergeCell ref="C48:H48"/>
    <mergeCell ref="G30:H30"/>
    <mergeCell ref="C11:H11"/>
    <mergeCell ref="C12:H12"/>
    <mergeCell ref="A13:H13"/>
    <mergeCell ref="I13:Q13"/>
    <mergeCell ref="J14:K15"/>
    <mergeCell ref="L14:L15"/>
    <mergeCell ref="M14:O14"/>
    <mergeCell ref="P14:P15"/>
    <mergeCell ref="D14:D15"/>
    <mergeCell ref="E14:G14"/>
    <mergeCell ref="H14:H15"/>
    <mergeCell ref="I14:I15"/>
    <mergeCell ref="Q14:Q15"/>
    <mergeCell ref="J16:K16"/>
    <mergeCell ref="J18:K18"/>
    <mergeCell ref="J20:K20"/>
    <mergeCell ref="A14:A15"/>
    <mergeCell ref="B14:C15"/>
    <mergeCell ref="B16:C16"/>
    <mergeCell ref="B18:C18"/>
    <mergeCell ref="B20:C20"/>
    <mergeCell ref="B17:C17"/>
    <mergeCell ref="B19:C19"/>
    <mergeCell ref="A86:A87"/>
    <mergeCell ref="H86:H87"/>
    <mergeCell ref="B56:C56"/>
    <mergeCell ref="A60:H60"/>
    <mergeCell ref="B61:C61"/>
    <mergeCell ref="H53:H54"/>
    <mergeCell ref="B57:C57"/>
    <mergeCell ref="C117:G117"/>
    <mergeCell ref="A120:H120"/>
    <mergeCell ref="A121:A122"/>
    <mergeCell ref="B121:C122"/>
    <mergeCell ref="D121:D122"/>
    <mergeCell ref="E121:G121"/>
    <mergeCell ref="H121:H122"/>
    <mergeCell ref="B90:C90"/>
    <mergeCell ref="B91:C91"/>
    <mergeCell ref="D111:H111"/>
    <mergeCell ref="C115:F115"/>
    <mergeCell ref="B116:H116"/>
    <mergeCell ref="B101:D101"/>
    <mergeCell ref="B92:C92"/>
    <mergeCell ref="B93:D93"/>
    <mergeCell ref="A94:H94"/>
    <mergeCell ref="B95:C95"/>
    <mergeCell ref="B96:C96"/>
    <mergeCell ref="B97:C97"/>
    <mergeCell ref="B98:C98"/>
    <mergeCell ref="B99:C99"/>
    <mergeCell ref="B100:C100"/>
    <mergeCell ref="A132:F132"/>
    <mergeCell ref="G132:H132"/>
    <mergeCell ref="B128:C128"/>
    <mergeCell ref="A129:H129"/>
    <mergeCell ref="B130:C130"/>
    <mergeCell ref="B131:C131"/>
    <mergeCell ref="B123:C123"/>
    <mergeCell ref="B124:C124"/>
    <mergeCell ref="B125:C125"/>
    <mergeCell ref="B126:C126"/>
    <mergeCell ref="B127:C127"/>
  </mergeCells>
  <pageMargins left="0.7" right="0.7" top="0.75" bottom="0.75" header="0.3" footer="0.3"/>
  <pageSetup paperSize="9" scale="90" orientation="portrait" r:id="rId1"/>
  <rowBreaks count="3" manualBreakCount="3">
    <brk id="34" max="8" man="1"/>
    <brk id="72" max="8" man="1"/>
    <brk id="108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двухразовое питание</vt:lpstr>
      <vt:lpstr>11</vt:lpstr>
      <vt:lpstr>12</vt:lpstr>
      <vt:lpstr>13</vt:lpstr>
      <vt:lpstr>14</vt:lpstr>
      <vt:lpstr>15</vt:lpstr>
      <vt:lpstr>'11'!Область_печати</vt:lpstr>
      <vt:lpstr>'12'!Область_печати</vt:lpstr>
      <vt:lpstr>'13'!Область_печати</vt:lpstr>
      <vt:lpstr>'14'!Область_печати</vt:lpstr>
      <vt:lpstr>'15'!Область_печати</vt:lpstr>
      <vt:lpstr>'двухразовое питание'!Область_печати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revision>3</cp:revision>
  <cp:lastPrinted>2022-03-14T08:41:07Z</cp:lastPrinted>
  <dcterms:created xsi:type="dcterms:W3CDTF">2021-01-28T20:09:11Z</dcterms:created>
  <dcterms:modified xsi:type="dcterms:W3CDTF">2022-09-08T06:14:22Z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